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4" i="1"/>
  <c r="B4" i="1"/>
  <c r="D3" i="1"/>
  <c r="E3" i="1" s="1"/>
  <c r="D2" i="1"/>
  <c r="E2" i="1" l="1"/>
  <c r="D4" i="1"/>
  <c r="D5" i="1" l="1"/>
  <c r="B5" i="1"/>
  <c r="C5" i="1"/>
  <c r="E4" i="1"/>
  <c r="C9" i="1" l="1"/>
  <c r="C8" i="1"/>
  <c r="B9" i="1"/>
  <c r="B8" i="1"/>
</calcChain>
</file>

<file path=xl/sharedStrings.xml><?xml version="1.0" encoding="utf-8"?>
<sst xmlns="http://schemas.openxmlformats.org/spreadsheetml/2006/main" count="25" uniqueCount="20">
  <si>
    <t>クリックした</t>
    <phoneticPr fontId="2"/>
  </si>
  <si>
    <t>合計</t>
    <rPh sb="0" eb="2">
      <t>ゴウケイ</t>
    </rPh>
    <phoneticPr fontId="2"/>
  </si>
  <si>
    <t>クリック率</t>
    <rPh sb="4" eb="5">
      <t>リツ</t>
    </rPh>
    <phoneticPr fontId="2"/>
  </si>
  <si>
    <t>合計の割合</t>
    <rPh sb="0" eb="2">
      <t>ゴウケイ</t>
    </rPh>
    <rPh sb="3" eb="5">
      <t>ワリアイ</t>
    </rPh>
    <phoneticPr fontId="2"/>
  </si>
  <si>
    <t>クリックしなかった</t>
    <phoneticPr fontId="2"/>
  </si>
  <si>
    <t>実測値</t>
    <rPh sb="0" eb="3">
      <t>ジッソクチ</t>
    </rPh>
    <phoneticPr fontId="2"/>
  </si>
  <si>
    <t>期待値</t>
    <rPh sb="0" eb="3">
      <t>キタイチ</t>
    </rPh>
    <phoneticPr fontId="2"/>
  </si>
  <si>
    <t>Aパターン</t>
    <phoneticPr fontId="2"/>
  </si>
  <si>
    <t>Bパターン</t>
    <phoneticPr fontId="2"/>
  </si>
  <si>
    <t>結論</t>
    <rPh sb="0" eb="2">
      <t>ケツロン</t>
    </rPh>
    <phoneticPr fontId="2"/>
  </si>
  <si>
    <t>許容値</t>
    <rPh sb="0" eb="3">
      <t>キョヨウチ</t>
    </rPh>
    <phoneticPr fontId="2"/>
  </si>
  <si>
    <t>5%未満</t>
    <rPh sb="2" eb="4">
      <t>ミマン</t>
    </rPh>
    <phoneticPr fontId="2"/>
  </si>
  <si>
    <t>判定（検定）結果</t>
    <rPh sb="0" eb="2">
      <t>ハンテイ</t>
    </rPh>
    <rPh sb="3" eb="5">
      <t>ケンテイ</t>
    </rPh>
    <rPh sb="6" eb="8">
      <t>ケッカ</t>
    </rPh>
    <phoneticPr fontId="2"/>
  </si>
  <si>
    <t>判定（検定）結果は5%未満であり偶然性は低い。よってクリック率が高かったBパターンを採用する</t>
    <rPh sb="0" eb="2">
      <t>ハンテイ</t>
    </rPh>
    <rPh sb="3" eb="5">
      <t>ケンテイ</t>
    </rPh>
    <rPh sb="6" eb="8">
      <t>ケッカ</t>
    </rPh>
    <rPh sb="11" eb="13">
      <t>ミマン</t>
    </rPh>
    <rPh sb="16" eb="19">
      <t>グウゼンセイ</t>
    </rPh>
    <rPh sb="20" eb="21">
      <t>ヒク</t>
    </rPh>
    <rPh sb="30" eb="31">
      <t>リツ</t>
    </rPh>
    <rPh sb="32" eb="33">
      <t>タカ</t>
    </rPh>
    <rPh sb="42" eb="44">
      <t>サイヨウ</t>
    </rPh>
    <phoneticPr fontId="2"/>
  </si>
  <si>
    <t>－</t>
    <phoneticPr fontId="2"/>
  </si>
  <si>
    <t>セルB8=$D2*B$5</t>
    <phoneticPr fontId="2"/>
  </si>
  <si>
    <t>セルC8=$D2*C$5</t>
    <phoneticPr fontId="2"/>
  </si>
  <si>
    <t>セルB9=$D3*B$5</t>
    <phoneticPr fontId="2"/>
  </si>
  <si>
    <t>セルC9=$D3*C$5</t>
    <phoneticPr fontId="2"/>
  </si>
  <si>
    <t>セルB11=CHITEST(B2:C3,B8:C9)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</si>
</sst>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2"/>
      <color theme="1"/>
      <name val="MS UI Gothic"/>
      <family val="2"/>
      <charset val="128"/>
    </font>
    <font>
      <sz val="12"/>
      <color theme="1"/>
      <name val="MS UI Gothic"/>
      <family val="3"/>
      <charset val="128"/>
    </font>
    <font>
      <sz val="18"/>
      <color theme="1"/>
      <name val="MS UI Gothic"/>
      <family val="2"/>
      <charset val="128"/>
    </font>
    <font>
      <sz val="18"/>
      <color theme="1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7" xfId="2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0" fontId="0" fillId="0" borderId="11" xfId="2" applyNumberFormat="1" applyFon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0" fontId="0" fillId="0" borderId="20" xfId="2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9" xfId="0" applyFill="1" applyBorder="1" applyAlignment="1">
      <alignment horizontal="center" vertical="center"/>
    </xf>
    <xf numFmtId="10" fontId="0" fillId="0" borderId="33" xfId="2" applyNumberFormat="1" applyFont="1" applyBorder="1" applyAlignment="1">
      <alignment horizontal="center" vertical="center"/>
    </xf>
    <xf numFmtId="10" fontId="0" fillId="0" borderId="4" xfId="2" applyNumberFormat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5" fillId="0" borderId="14" xfId="2" applyNumberFormat="1" applyFont="1" applyBorder="1" applyAlignment="1">
      <alignment horizontal="center" vertical="center"/>
    </xf>
    <xf numFmtId="10" fontId="5" fillId="0" borderId="15" xfId="2" applyNumberFormat="1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9" fontId="5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5</xdr:row>
      <xdr:rowOff>114300</xdr:rowOff>
    </xdr:from>
    <xdr:to>
      <xdr:col>4</xdr:col>
      <xdr:colOff>1362075</xdr:colOff>
      <xdr:row>9</xdr:row>
      <xdr:rowOff>76200</xdr:rowOff>
    </xdr:to>
    <xdr:sp macro="" textlink="">
      <xdr:nvSpPr>
        <xdr:cNvPr id="3" name="四角形吹き出し 2"/>
        <xdr:cNvSpPr/>
      </xdr:nvSpPr>
      <xdr:spPr>
        <a:xfrm>
          <a:off x="4848225" y="1590675"/>
          <a:ext cx="2609850" cy="1143000"/>
        </a:xfrm>
        <a:prstGeom prst="wedgeRectCallout">
          <a:avLst>
            <a:gd name="adj1" fmla="val 20408"/>
            <a:gd name="adj2" fmla="val 66667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180000" rIns="180000" rtlCol="0" anchor="ctr" anchorCtr="1"/>
        <a:lstStyle/>
        <a:p>
          <a:pPr algn="l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一般的には</a:t>
          </a: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</a:rPr>
            <a:t>5%</a:t>
          </a:r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未満であれば偶然性が低いと言える。</a:t>
          </a: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</a:rPr>
            <a:t>5%</a:t>
          </a:r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以上であれば偶然性が高いと言える。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G22" sqref="G22"/>
    </sheetView>
  </sheetViews>
  <sheetFormatPr defaultColWidth="20" defaultRowHeight="23.25" customHeight="1" x14ac:dyDescent="0.15"/>
  <cols>
    <col min="1" max="16384" width="20" style="1"/>
  </cols>
  <sheetData>
    <row r="1" spans="1:5" ht="23.25" customHeight="1" thickBot="1" x14ac:dyDescent="0.2">
      <c r="A1" s="10" t="s">
        <v>5</v>
      </c>
      <c r="B1" s="8" t="s">
        <v>4</v>
      </c>
      <c r="C1" s="16" t="s">
        <v>0</v>
      </c>
      <c r="D1" s="4" t="s">
        <v>1</v>
      </c>
      <c r="E1" s="5" t="s">
        <v>2</v>
      </c>
    </row>
    <row r="2" spans="1:5" ht="23.25" customHeight="1" x14ac:dyDescent="0.15">
      <c r="A2" s="11" t="s">
        <v>7</v>
      </c>
      <c r="B2" s="19">
        <v>1251</v>
      </c>
      <c r="C2" s="20">
        <v>198</v>
      </c>
      <c r="D2" s="21">
        <f>SUM(B2:C2)</f>
        <v>1449</v>
      </c>
      <c r="E2" s="3">
        <f>C2/D2</f>
        <v>0.13664596273291926</v>
      </c>
    </row>
    <row r="3" spans="1:5" ht="23.25" customHeight="1" thickBot="1" x14ac:dyDescent="0.2">
      <c r="A3" s="12" t="s">
        <v>8</v>
      </c>
      <c r="B3" s="22">
        <v>1187</v>
      </c>
      <c r="C3" s="23">
        <v>249</v>
      </c>
      <c r="D3" s="24">
        <f>SUM(B3:C3)</f>
        <v>1436</v>
      </c>
      <c r="E3" s="6">
        <f>C3/D3</f>
        <v>0.17339832869080779</v>
      </c>
    </row>
    <row r="4" spans="1:5" ht="23.25" customHeight="1" x14ac:dyDescent="0.15">
      <c r="A4" s="13" t="s">
        <v>1</v>
      </c>
      <c r="B4" s="25">
        <f>SUM(B2:B3)</f>
        <v>2438</v>
      </c>
      <c r="C4" s="26">
        <f>SUM(C2:C3)</f>
        <v>447</v>
      </c>
      <c r="D4" s="27">
        <f>SUM(B4:C4)</f>
        <v>2885</v>
      </c>
      <c r="E4" s="7">
        <f>C4/D4</f>
        <v>0.15493934142114385</v>
      </c>
    </row>
    <row r="5" spans="1:5" ht="23.25" customHeight="1" thickBot="1" x14ac:dyDescent="0.2">
      <c r="A5" s="14" t="s">
        <v>3</v>
      </c>
      <c r="B5" s="9">
        <f>B4/$D$4</f>
        <v>0.84506065857885615</v>
      </c>
      <c r="C5" s="17">
        <f>C4/$D$4</f>
        <v>0.15493934142114385</v>
      </c>
      <c r="D5" s="18">
        <f>D4/$D$4</f>
        <v>1</v>
      </c>
      <c r="E5" s="2" t="s">
        <v>14</v>
      </c>
    </row>
    <row r="6" spans="1:5" ht="23.25" customHeight="1" thickBot="1" x14ac:dyDescent="0.2"/>
    <row r="7" spans="1:5" ht="23.25" customHeight="1" thickBot="1" x14ac:dyDescent="0.2">
      <c r="A7" s="10" t="s">
        <v>6</v>
      </c>
      <c r="B7" s="8" t="s">
        <v>4</v>
      </c>
      <c r="C7" s="5" t="s">
        <v>0</v>
      </c>
    </row>
    <row r="8" spans="1:5" ht="23.25" customHeight="1" x14ac:dyDescent="0.15">
      <c r="A8" s="11" t="s">
        <v>7</v>
      </c>
      <c r="B8" s="19">
        <f>$D2*B$5</f>
        <v>1224.4928942807626</v>
      </c>
      <c r="C8" s="28">
        <f>$D2*C$5</f>
        <v>224.50710571923744</v>
      </c>
    </row>
    <row r="9" spans="1:5" ht="23.25" customHeight="1" thickBot="1" x14ac:dyDescent="0.2">
      <c r="A9" s="14" t="s">
        <v>8</v>
      </c>
      <c r="B9" s="29">
        <f>$D3*B$5</f>
        <v>1213.5071057192374</v>
      </c>
      <c r="C9" s="30">
        <f>$D3*C$5</f>
        <v>222.49289428076256</v>
      </c>
    </row>
    <row r="10" spans="1:5" ht="23.25" customHeight="1" thickBot="1" x14ac:dyDescent="0.2"/>
    <row r="11" spans="1:5" ht="23.25" customHeight="1" x14ac:dyDescent="0.15">
      <c r="A11" s="44" t="s">
        <v>12</v>
      </c>
      <c r="B11" s="32">
        <f>CHITEST(B2:C3,B8:C9)</f>
        <v>6.3774658330871085E-3</v>
      </c>
      <c r="D11" s="34" t="s">
        <v>10</v>
      </c>
      <c r="E11" s="36" t="s">
        <v>11</v>
      </c>
    </row>
    <row r="12" spans="1:5" ht="23.25" customHeight="1" thickBot="1" x14ac:dyDescent="0.2">
      <c r="A12" s="45"/>
      <c r="B12" s="33"/>
      <c r="D12" s="35"/>
      <c r="E12" s="37"/>
    </row>
    <row r="13" spans="1:5" ht="23.25" customHeight="1" thickBot="1" x14ac:dyDescent="0.2"/>
    <row r="14" spans="1:5" ht="23.25" customHeight="1" x14ac:dyDescent="0.15">
      <c r="A14" s="34" t="s">
        <v>9</v>
      </c>
      <c r="B14" s="38" t="s">
        <v>13</v>
      </c>
      <c r="C14" s="39"/>
      <c r="D14" s="39"/>
      <c r="E14" s="40"/>
    </row>
    <row r="15" spans="1:5" ht="23.25" customHeight="1" thickBot="1" x14ac:dyDescent="0.2">
      <c r="A15" s="35"/>
      <c r="B15" s="41"/>
      <c r="C15" s="42"/>
      <c r="D15" s="42"/>
      <c r="E15" s="43"/>
    </row>
    <row r="16" spans="1:5" ht="23.25" customHeight="1" x14ac:dyDescent="0.15">
      <c r="B16" s="15"/>
    </row>
    <row r="17" spans="2:3" ht="23.25" customHeight="1" x14ac:dyDescent="0.15">
      <c r="B17" s="1" t="s">
        <v>15</v>
      </c>
      <c r="C17" s="1" t="s">
        <v>16</v>
      </c>
    </row>
    <row r="18" spans="2:3" ht="23.25" customHeight="1" x14ac:dyDescent="0.15">
      <c r="B18" s="1" t="s">
        <v>17</v>
      </c>
      <c r="C18" s="1" t="s">
        <v>18</v>
      </c>
    </row>
    <row r="19" spans="2:3" ht="23.25" customHeight="1" x14ac:dyDescent="0.15">
      <c r="B19" s="31" t="s">
        <v>19</v>
      </c>
      <c r="C19" s="31"/>
    </row>
  </sheetData>
  <mergeCells count="7">
    <mergeCell ref="B19:C19"/>
    <mergeCell ref="B11:B12"/>
    <mergeCell ref="A14:A15"/>
    <mergeCell ref="E11:E12"/>
    <mergeCell ref="D11:D12"/>
    <mergeCell ref="B14:E15"/>
    <mergeCell ref="A11:A12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2019-08-02T00:14:30Z</dcterms:created>
  <dcterms:modified xsi:type="dcterms:W3CDTF">2019-08-02T00:14:35Z</dcterms:modified>
</cp:coreProperties>
</file>