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0" documentId="13_ncr:1_{606BC2A9-D299-49A1-AF21-BF77951EFB7D}" xr6:coauthVersionLast="47" xr6:coauthVersionMax="47" xr10:uidLastSave="{00000000-0000-0000-0000-000000000000}"/>
  <bookViews>
    <workbookView xWindow="28680" yWindow="-120" windowWidth="29040" windowHeight="15990" activeTab="4" xr2:uid="{00000000-000D-0000-FFFF-FFFF00000000}"/>
  </bookViews>
  <sheets>
    <sheet name="国民の祝日" sheetId="2" r:id="rId1"/>
    <sheet name="年間" sheetId="4" r:id="rId2"/>
    <sheet name="1月" sheetId="1" r:id="rId3"/>
    <sheet name="2月" sheetId="17" r:id="rId4"/>
    <sheet name="3月" sheetId="16" r:id="rId5"/>
    <sheet name="4月" sheetId="18" r:id="rId6"/>
    <sheet name="5月" sheetId="19" r:id="rId7"/>
    <sheet name="6月" sheetId="20" r:id="rId8"/>
    <sheet name="7月" sheetId="21" r:id="rId9"/>
    <sheet name="8月" sheetId="22" r:id="rId10"/>
    <sheet name="9月" sheetId="23" r:id="rId11"/>
    <sheet name="10月" sheetId="24" r:id="rId12"/>
    <sheet name="11月" sheetId="25" r:id="rId13"/>
    <sheet name="12月" sheetId="26" r:id="rId14"/>
  </sheets>
  <definedNames>
    <definedName name="_xlnm.Print_Area" localSheetId="1">年間!$A$1:$W$38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4" l="1"/>
  <c r="C1" i="26" l="1"/>
  <c r="F1" i="26" s="1"/>
  <c r="C1" i="25"/>
  <c r="F1" i="25" s="1"/>
  <c r="C1" i="24"/>
  <c r="F1" i="24" s="1"/>
  <c r="C1" i="23"/>
  <c r="F1" i="23" s="1"/>
  <c r="C1" i="22"/>
  <c r="F1" i="22" s="1"/>
  <c r="C1" i="21"/>
  <c r="F1" i="21" s="1"/>
  <c r="C1" i="20"/>
  <c r="F1" i="20" s="1"/>
  <c r="C1" i="19"/>
  <c r="F1" i="19" s="1"/>
  <c r="C1" i="18"/>
  <c r="F1" i="18" s="1"/>
  <c r="C1" i="17"/>
  <c r="F1" i="17" s="1"/>
  <c r="C1" i="16"/>
  <c r="F1" i="16" s="1"/>
  <c r="C1" i="1"/>
  <c r="G1" i="26" l="1"/>
  <c r="A3" i="26" s="1"/>
  <c r="E1" i="26"/>
  <c r="G1" i="25"/>
  <c r="A3" i="25" s="1"/>
  <c r="E1" i="25"/>
  <c r="E1" i="24"/>
  <c r="G1" i="24"/>
  <c r="A3" i="24" s="1"/>
  <c r="G1" i="23"/>
  <c r="A3" i="23" s="1"/>
  <c r="E1" i="23"/>
  <c r="E1" i="22"/>
  <c r="G1" i="22"/>
  <c r="A3" i="22" s="1"/>
  <c r="E1" i="21"/>
  <c r="G1" i="21"/>
  <c r="A3" i="21" s="1"/>
  <c r="E1" i="20"/>
  <c r="G1" i="20"/>
  <c r="A3" i="20" s="1"/>
  <c r="E1" i="19"/>
  <c r="G1" i="19"/>
  <c r="A3" i="19" s="1"/>
  <c r="G1" i="18"/>
  <c r="A3" i="18" s="1"/>
  <c r="E1" i="18"/>
  <c r="G1" i="17"/>
  <c r="A3" i="17" s="1"/>
  <c r="E1" i="17"/>
  <c r="G1" i="16"/>
  <c r="A3" i="16" s="1"/>
  <c r="E1" i="16"/>
  <c r="S31" i="4"/>
  <c r="K31" i="4"/>
  <c r="C31" i="4"/>
  <c r="S22" i="4"/>
  <c r="K22" i="4"/>
  <c r="C22" i="4"/>
  <c r="S13" i="4"/>
  <c r="K13" i="4"/>
  <c r="C13" i="4"/>
  <c r="S4" i="4"/>
  <c r="K4" i="4"/>
  <c r="C4" i="4"/>
  <c r="F4" i="4" s="1"/>
  <c r="E4" i="4" s="1"/>
  <c r="V4" i="4" l="1"/>
  <c r="W4" i="4" s="1"/>
  <c r="Q6" i="4" s="1"/>
  <c r="Q7" i="4" s="1"/>
  <c r="Q8" i="4" s="1"/>
  <c r="Q9" i="4" s="1"/>
  <c r="Q10" i="4" s="1"/>
  <c r="Q11" i="4" s="1"/>
  <c r="A5" i="26"/>
  <c r="A7" i="26" s="1"/>
  <c r="A9" i="26" s="1"/>
  <c r="A11" i="26" s="1"/>
  <c r="A13" i="26" s="1"/>
  <c r="B3" i="26"/>
  <c r="B3" i="25"/>
  <c r="A5" i="25"/>
  <c r="A7" i="25" s="1"/>
  <c r="A9" i="25" s="1"/>
  <c r="A11" i="25" s="1"/>
  <c r="A13" i="25" s="1"/>
  <c r="B3" i="24"/>
  <c r="A5" i="24"/>
  <c r="A7" i="24" s="1"/>
  <c r="A9" i="24" s="1"/>
  <c r="A11" i="24" s="1"/>
  <c r="A13" i="24" s="1"/>
  <c r="A5" i="23"/>
  <c r="A7" i="23" s="1"/>
  <c r="A9" i="23" s="1"/>
  <c r="A11" i="23" s="1"/>
  <c r="A13" i="23" s="1"/>
  <c r="B3" i="23"/>
  <c r="B3" i="22"/>
  <c r="A5" i="22"/>
  <c r="A7" i="22" s="1"/>
  <c r="A9" i="22" s="1"/>
  <c r="A11" i="22" s="1"/>
  <c r="A13" i="22" s="1"/>
  <c r="B3" i="21"/>
  <c r="A5" i="21"/>
  <c r="A7" i="21" s="1"/>
  <c r="A9" i="21" s="1"/>
  <c r="A11" i="21" s="1"/>
  <c r="A13" i="21" s="1"/>
  <c r="B3" i="20"/>
  <c r="A5" i="20"/>
  <c r="A7" i="20" s="1"/>
  <c r="A9" i="20" s="1"/>
  <c r="A11" i="20" s="1"/>
  <c r="A13" i="20" s="1"/>
  <c r="A5" i="19"/>
  <c r="A7" i="19" s="1"/>
  <c r="A9" i="19" s="1"/>
  <c r="A11" i="19" s="1"/>
  <c r="A13" i="19" s="1"/>
  <c r="B3" i="19"/>
  <c r="B3" i="18"/>
  <c r="A5" i="18"/>
  <c r="A7" i="18" s="1"/>
  <c r="A9" i="18" s="1"/>
  <c r="A11" i="18" s="1"/>
  <c r="A13" i="18" s="1"/>
  <c r="A5" i="17"/>
  <c r="A7" i="17" s="1"/>
  <c r="A9" i="17" s="1"/>
  <c r="A11" i="17" s="1"/>
  <c r="A13" i="17" s="1"/>
  <c r="B3" i="17"/>
  <c r="A5" i="16"/>
  <c r="A7" i="16" s="1"/>
  <c r="A9" i="16" s="1"/>
  <c r="A11" i="16" s="1"/>
  <c r="A13" i="16" s="1"/>
  <c r="B3" i="16"/>
  <c r="N31" i="4"/>
  <c r="O31" i="4" s="1"/>
  <c r="I33" i="4" s="1"/>
  <c r="F22" i="4"/>
  <c r="G22" i="4" s="1"/>
  <c r="A24" i="4" s="1"/>
  <c r="F31" i="4"/>
  <c r="V13" i="4"/>
  <c r="U13" i="4" s="1"/>
  <c r="F13" i="4"/>
  <c r="E13" i="4" s="1"/>
  <c r="N4" i="4"/>
  <c r="M4" i="4" s="1"/>
  <c r="V31" i="4"/>
  <c r="N13" i="4"/>
  <c r="G4" i="4"/>
  <c r="A6" i="4" s="1"/>
  <c r="F1" i="1"/>
  <c r="U4" i="4" l="1"/>
  <c r="E22" i="4"/>
  <c r="R6" i="4"/>
  <c r="S6" i="4" s="1"/>
  <c r="C3" i="26"/>
  <c r="B5" i="26"/>
  <c r="B7" i="26" s="1"/>
  <c r="B9" i="26" s="1"/>
  <c r="B11" i="26" s="1"/>
  <c r="B13" i="26" s="1"/>
  <c r="B5" i="25"/>
  <c r="B7" i="25" s="1"/>
  <c r="B9" i="25" s="1"/>
  <c r="B11" i="25" s="1"/>
  <c r="B13" i="25" s="1"/>
  <c r="C3" i="25"/>
  <c r="B5" i="24"/>
  <c r="B7" i="24" s="1"/>
  <c r="B9" i="24" s="1"/>
  <c r="B11" i="24" s="1"/>
  <c r="B13" i="24" s="1"/>
  <c r="C3" i="24"/>
  <c r="C3" i="23"/>
  <c r="B5" i="23"/>
  <c r="B7" i="23" s="1"/>
  <c r="B9" i="23" s="1"/>
  <c r="B11" i="23" s="1"/>
  <c r="B13" i="23" s="1"/>
  <c r="B5" i="22"/>
  <c r="B7" i="22" s="1"/>
  <c r="B9" i="22" s="1"/>
  <c r="B11" i="22" s="1"/>
  <c r="B13" i="22" s="1"/>
  <c r="C3" i="22"/>
  <c r="B5" i="21"/>
  <c r="B7" i="21" s="1"/>
  <c r="B9" i="21" s="1"/>
  <c r="B11" i="21" s="1"/>
  <c r="B13" i="21" s="1"/>
  <c r="C3" i="21"/>
  <c r="B5" i="20"/>
  <c r="B7" i="20" s="1"/>
  <c r="B9" i="20" s="1"/>
  <c r="B11" i="20" s="1"/>
  <c r="B13" i="20" s="1"/>
  <c r="C3" i="20"/>
  <c r="B5" i="19"/>
  <c r="B7" i="19" s="1"/>
  <c r="B9" i="19" s="1"/>
  <c r="B11" i="19" s="1"/>
  <c r="B13" i="19" s="1"/>
  <c r="C3" i="19"/>
  <c r="B5" i="18"/>
  <c r="B7" i="18" s="1"/>
  <c r="B9" i="18" s="1"/>
  <c r="B11" i="18" s="1"/>
  <c r="B13" i="18" s="1"/>
  <c r="C3" i="18"/>
  <c r="G13" i="4"/>
  <c r="A15" i="4" s="1"/>
  <c r="A16" i="4" s="1"/>
  <c r="A17" i="4" s="1"/>
  <c r="A18" i="4" s="1"/>
  <c r="A19" i="4" s="1"/>
  <c r="A20" i="4" s="1"/>
  <c r="B5" i="17"/>
  <c r="B7" i="17" s="1"/>
  <c r="B9" i="17" s="1"/>
  <c r="B11" i="17" s="1"/>
  <c r="B13" i="17" s="1"/>
  <c r="C3" i="17"/>
  <c r="C3" i="16"/>
  <c r="B5" i="16"/>
  <c r="B7" i="16" s="1"/>
  <c r="B9" i="16" s="1"/>
  <c r="B11" i="16" s="1"/>
  <c r="B13" i="16" s="1"/>
  <c r="M31" i="4"/>
  <c r="O4" i="4"/>
  <c r="I6" i="4" s="1"/>
  <c r="G31" i="4"/>
  <c r="A33" i="4" s="1"/>
  <c r="E31" i="4"/>
  <c r="W13" i="4"/>
  <c r="Q15" i="4" s="1"/>
  <c r="R15" i="4" s="1"/>
  <c r="J33" i="4"/>
  <c r="I34" i="4"/>
  <c r="I35" i="4" s="1"/>
  <c r="I36" i="4" s="1"/>
  <c r="I37" i="4" s="1"/>
  <c r="I38" i="4" s="1"/>
  <c r="W31" i="4"/>
  <c r="Q33" i="4" s="1"/>
  <c r="U31" i="4"/>
  <c r="A25" i="4"/>
  <c r="A26" i="4" s="1"/>
  <c r="A27" i="4" s="1"/>
  <c r="A28" i="4" s="1"/>
  <c r="A29" i="4" s="1"/>
  <c r="B24" i="4"/>
  <c r="N22" i="4"/>
  <c r="V22" i="4"/>
  <c r="M13" i="4"/>
  <c r="O13" i="4"/>
  <c r="I15" i="4" s="1"/>
  <c r="B6" i="4"/>
  <c r="A7" i="4"/>
  <c r="A8" i="4" s="1"/>
  <c r="A9" i="4" s="1"/>
  <c r="A10" i="4" s="1"/>
  <c r="A11" i="4" s="1"/>
  <c r="E1" i="1"/>
  <c r="G1" i="1"/>
  <c r="A3" i="1" s="1"/>
  <c r="R7" i="4" l="1"/>
  <c r="R8" i="4" s="1"/>
  <c r="R9" i="4" s="1"/>
  <c r="R10" i="4" s="1"/>
  <c r="R11" i="4" s="1"/>
  <c r="D3" i="26"/>
  <c r="C5" i="26"/>
  <c r="C7" i="26" s="1"/>
  <c r="C9" i="26" s="1"/>
  <c r="C11" i="26" s="1"/>
  <c r="C13" i="26" s="1"/>
  <c r="C5" i="25"/>
  <c r="C7" i="25" s="1"/>
  <c r="C9" i="25" s="1"/>
  <c r="C11" i="25" s="1"/>
  <c r="C13" i="25" s="1"/>
  <c r="D3" i="25"/>
  <c r="C5" i="24"/>
  <c r="C7" i="24" s="1"/>
  <c r="C9" i="24" s="1"/>
  <c r="C11" i="24" s="1"/>
  <c r="C13" i="24" s="1"/>
  <c r="D3" i="24"/>
  <c r="D3" i="23"/>
  <c r="C5" i="23"/>
  <c r="C7" i="23" s="1"/>
  <c r="C9" i="23" s="1"/>
  <c r="C11" i="23" s="1"/>
  <c r="C13" i="23" s="1"/>
  <c r="C5" i="22"/>
  <c r="C7" i="22" s="1"/>
  <c r="C9" i="22" s="1"/>
  <c r="C11" i="22" s="1"/>
  <c r="C13" i="22" s="1"/>
  <c r="D3" i="22"/>
  <c r="C5" i="21"/>
  <c r="C7" i="21" s="1"/>
  <c r="C9" i="21" s="1"/>
  <c r="C11" i="21" s="1"/>
  <c r="C13" i="21" s="1"/>
  <c r="D3" i="21"/>
  <c r="C5" i="20"/>
  <c r="C7" i="20" s="1"/>
  <c r="C9" i="20" s="1"/>
  <c r="C11" i="20" s="1"/>
  <c r="C13" i="20" s="1"/>
  <c r="D3" i="20"/>
  <c r="D3" i="19"/>
  <c r="C5" i="19"/>
  <c r="C7" i="19" s="1"/>
  <c r="C9" i="19" s="1"/>
  <c r="C11" i="19" s="1"/>
  <c r="C13" i="19" s="1"/>
  <c r="C5" i="18"/>
  <c r="C7" i="18" s="1"/>
  <c r="C9" i="18" s="1"/>
  <c r="C11" i="18" s="1"/>
  <c r="C13" i="18" s="1"/>
  <c r="D3" i="18"/>
  <c r="B15" i="4"/>
  <c r="C15" i="4" s="1"/>
  <c r="D3" i="17"/>
  <c r="C5" i="17"/>
  <c r="C7" i="17" s="1"/>
  <c r="C9" i="17" s="1"/>
  <c r="C11" i="17" s="1"/>
  <c r="C13" i="17" s="1"/>
  <c r="D3" i="16"/>
  <c r="C5" i="16"/>
  <c r="C7" i="16" s="1"/>
  <c r="C9" i="16" s="1"/>
  <c r="C11" i="16" s="1"/>
  <c r="C13" i="16" s="1"/>
  <c r="J6" i="4"/>
  <c r="I7" i="4"/>
  <c r="I8" i="4" s="1"/>
  <c r="I9" i="4" s="1"/>
  <c r="I10" i="4" s="1"/>
  <c r="I11" i="4" s="1"/>
  <c r="A34" i="4"/>
  <c r="A35" i="4" s="1"/>
  <c r="A36" i="4" s="1"/>
  <c r="A37" i="4" s="1"/>
  <c r="A38" i="4" s="1"/>
  <c r="B33" i="4"/>
  <c r="Q16" i="4"/>
  <c r="Q17" i="4" s="1"/>
  <c r="Q18" i="4" s="1"/>
  <c r="Q19" i="4" s="1"/>
  <c r="Q20" i="4" s="1"/>
  <c r="Q34" i="4"/>
  <c r="Q35" i="4" s="1"/>
  <c r="Q36" i="4" s="1"/>
  <c r="Q37" i="4" s="1"/>
  <c r="Q38" i="4" s="1"/>
  <c r="R33" i="4"/>
  <c r="J34" i="4"/>
  <c r="J35" i="4" s="1"/>
  <c r="J36" i="4" s="1"/>
  <c r="J37" i="4" s="1"/>
  <c r="J38" i="4" s="1"/>
  <c r="K33" i="4"/>
  <c r="O22" i="4"/>
  <c r="I24" i="4" s="1"/>
  <c r="M22" i="4"/>
  <c r="W22" i="4"/>
  <c r="Q24" i="4" s="1"/>
  <c r="U22" i="4"/>
  <c r="B25" i="4"/>
  <c r="B26" i="4" s="1"/>
  <c r="B27" i="4" s="1"/>
  <c r="B28" i="4" s="1"/>
  <c r="B29" i="4" s="1"/>
  <c r="C24" i="4"/>
  <c r="J15" i="4"/>
  <c r="I16" i="4"/>
  <c r="I17" i="4" s="1"/>
  <c r="I18" i="4" s="1"/>
  <c r="I19" i="4" s="1"/>
  <c r="I20" i="4" s="1"/>
  <c r="R16" i="4"/>
  <c r="R17" i="4" s="1"/>
  <c r="R18" i="4" s="1"/>
  <c r="R19" i="4" s="1"/>
  <c r="R20" i="4" s="1"/>
  <c r="S15" i="4"/>
  <c r="B16" i="4"/>
  <c r="B17" i="4" s="1"/>
  <c r="B18" i="4" s="1"/>
  <c r="B19" i="4" s="1"/>
  <c r="B20" i="4" s="1"/>
  <c r="T6" i="4"/>
  <c r="S7" i="4"/>
  <c r="S8" i="4" s="1"/>
  <c r="S9" i="4" s="1"/>
  <c r="S10" i="4" s="1"/>
  <c r="S11" i="4" s="1"/>
  <c r="B7" i="4"/>
  <c r="B8" i="4" s="1"/>
  <c r="B9" i="4" s="1"/>
  <c r="B10" i="4" s="1"/>
  <c r="B11" i="4" s="1"/>
  <c r="C6" i="4"/>
  <c r="B3" i="1"/>
  <c r="A5" i="1"/>
  <c r="A7" i="1" s="1"/>
  <c r="A9" i="1" s="1"/>
  <c r="A11" i="1" s="1"/>
  <c r="A13" i="1" s="1"/>
  <c r="D5" i="26" l="1"/>
  <c r="D7" i="26" s="1"/>
  <c r="D9" i="26" s="1"/>
  <c r="D11" i="26" s="1"/>
  <c r="D13" i="26" s="1"/>
  <c r="E3" i="26"/>
  <c r="E3" i="25"/>
  <c r="D5" i="25"/>
  <c r="D7" i="25" s="1"/>
  <c r="D9" i="25" s="1"/>
  <c r="D11" i="25" s="1"/>
  <c r="D13" i="25" s="1"/>
  <c r="E3" i="24"/>
  <c r="D5" i="24"/>
  <c r="D7" i="24" s="1"/>
  <c r="D9" i="24" s="1"/>
  <c r="D11" i="24" s="1"/>
  <c r="D13" i="24" s="1"/>
  <c r="D5" i="23"/>
  <c r="D7" i="23" s="1"/>
  <c r="D9" i="23" s="1"/>
  <c r="D11" i="23" s="1"/>
  <c r="D13" i="23" s="1"/>
  <c r="E3" i="23"/>
  <c r="E3" i="22"/>
  <c r="D5" i="22"/>
  <c r="D7" i="22" s="1"/>
  <c r="D9" i="22" s="1"/>
  <c r="D11" i="22" s="1"/>
  <c r="D13" i="22" s="1"/>
  <c r="E3" i="21"/>
  <c r="D5" i="21"/>
  <c r="D7" i="21" s="1"/>
  <c r="D9" i="21" s="1"/>
  <c r="D11" i="21" s="1"/>
  <c r="D13" i="21" s="1"/>
  <c r="E3" i="20"/>
  <c r="D5" i="20"/>
  <c r="D7" i="20" s="1"/>
  <c r="D9" i="20" s="1"/>
  <c r="D11" i="20" s="1"/>
  <c r="D13" i="20" s="1"/>
  <c r="E3" i="19"/>
  <c r="D5" i="19"/>
  <c r="D7" i="19" s="1"/>
  <c r="D9" i="19" s="1"/>
  <c r="D11" i="19" s="1"/>
  <c r="D13" i="19" s="1"/>
  <c r="E3" i="18"/>
  <c r="D5" i="18"/>
  <c r="D7" i="18" s="1"/>
  <c r="D9" i="18" s="1"/>
  <c r="D11" i="18" s="1"/>
  <c r="D13" i="18" s="1"/>
  <c r="E3" i="17"/>
  <c r="D5" i="17"/>
  <c r="D7" i="17" s="1"/>
  <c r="D9" i="17" s="1"/>
  <c r="D11" i="17" s="1"/>
  <c r="D13" i="17" s="1"/>
  <c r="D5" i="16"/>
  <c r="D7" i="16" s="1"/>
  <c r="D9" i="16" s="1"/>
  <c r="D11" i="16" s="1"/>
  <c r="D13" i="16" s="1"/>
  <c r="E3" i="16"/>
  <c r="K6" i="4"/>
  <c r="J7" i="4"/>
  <c r="J8" i="4" s="1"/>
  <c r="J9" i="4" s="1"/>
  <c r="J10" i="4" s="1"/>
  <c r="J11" i="4" s="1"/>
  <c r="B34" i="4"/>
  <c r="B35" i="4" s="1"/>
  <c r="B36" i="4" s="1"/>
  <c r="B37" i="4" s="1"/>
  <c r="B38" i="4" s="1"/>
  <c r="C33" i="4"/>
  <c r="K34" i="4"/>
  <c r="K35" i="4" s="1"/>
  <c r="K36" i="4" s="1"/>
  <c r="K37" i="4" s="1"/>
  <c r="K38" i="4" s="1"/>
  <c r="L33" i="4"/>
  <c r="R34" i="4"/>
  <c r="R35" i="4" s="1"/>
  <c r="R36" i="4" s="1"/>
  <c r="R37" i="4" s="1"/>
  <c r="R38" i="4" s="1"/>
  <c r="S33" i="4"/>
  <c r="J24" i="4"/>
  <c r="I25" i="4"/>
  <c r="I26" i="4" s="1"/>
  <c r="I27" i="4" s="1"/>
  <c r="I28" i="4" s="1"/>
  <c r="I29" i="4" s="1"/>
  <c r="Q25" i="4"/>
  <c r="Q26" i="4" s="1"/>
  <c r="Q27" i="4" s="1"/>
  <c r="Q28" i="4" s="1"/>
  <c r="Q29" i="4" s="1"/>
  <c r="R24" i="4"/>
  <c r="C25" i="4"/>
  <c r="C26" i="4" s="1"/>
  <c r="C27" i="4" s="1"/>
  <c r="C28" i="4" s="1"/>
  <c r="C29" i="4" s="1"/>
  <c r="D24" i="4"/>
  <c r="C16" i="4"/>
  <c r="C17" i="4" s="1"/>
  <c r="C18" i="4" s="1"/>
  <c r="C19" i="4" s="1"/>
  <c r="C20" i="4" s="1"/>
  <c r="D15" i="4"/>
  <c r="J16" i="4"/>
  <c r="J17" i="4" s="1"/>
  <c r="J18" i="4" s="1"/>
  <c r="J19" i="4" s="1"/>
  <c r="J20" i="4" s="1"/>
  <c r="K15" i="4"/>
  <c r="S16" i="4"/>
  <c r="S17" i="4" s="1"/>
  <c r="S18" i="4" s="1"/>
  <c r="S19" i="4" s="1"/>
  <c r="S20" i="4" s="1"/>
  <c r="T15" i="4"/>
  <c r="T7" i="4"/>
  <c r="T8" i="4" s="1"/>
  <c r="T9" i="4" s="1"/>
  <c r="T10" i="4" s="1"/>
  <c r="T11" i="4" s="1"/>
  <c r="U6" i="4"/>
  <c r="C7" i="4"/>
  <c r="C8" i="4" s="1"/>
  <c r="C9" i="4" s="1"/>
  <c r="C10" i="4" s="1"/>
  <c r="C11" i="4" s="1"/>
  <c r="D6" i="4"/>
  <c r="B5" i="1"/>
  <c r="B7" i="1" s="1"/>
  <c r="B9" i="1" s="1"/>
  <c r="B11" i="1" s="1"/>
  <c r="B13" i="1" s="1"/>
  <c r="C3" i="1"/>
  <c r="E5" i="26" l="1"/>
  <c r="E7" i="26" s="1"/>
  <c r="E9" i="26" s="1"/>
  <c r="E11" i="26" s="1"/>
  <c r="E13" i="26" s="1"/>
  <c r="F3" i="26"/>
  <c r="F3" i="25"/>
  <c r="E5" i="25"/>
  <c r="E7" i="25" s="1"/>
  <c r="E9" i="25" s="1"/>
  <c r="E11" i="25" s="1"/>
  <c r="E13" i="25" s="1"/>
  <c r="F3" i="24"/>
  <c r="E5" i="24"/>
  <c r="E7" i="24" s="1"/>
  <c r="E9" i="24" s="1"/>
  <c r="E11" i="24" s="1"/>
  <c r="E13" i="24" s="1"/>
  <c r="E5" i="23"/>
  <c r="E7" i="23" s="1"/>
  <c r="E9" i="23" s="1"/>
  <c r="E11" i="23" s="1"/>
  <c r="E13" i="23" s="1"/>
  <c r="F3" i="23"/>
  <c r="F3" i="22"/>
  <c r="E5" i="22"/>
  <c r="E7" i="22" s="1"/>
  <c r="E9" i="22" s="1"/>
  <c r="E11" i="22" s="1"/>
  <c r="E13" i="22" s="1"/>
  <c r="F3" i="21"/>
  <c r="E5" i="21"/>
  <c r="E7" i="21" s="1"/>
  <c r="E9" i="21" s="1"/>
  <c r="E11" i="21" s="1"/>
  <c r="E13" i="21" s="1"/>
  <c r="F3" i="20"/>
  <c r="E5" i="20"/>
  <c r="E7" i="20" s="1"/>
  <c r="E9" i="20" s="1"/>
  <c r="E11" i="20" s="1"/>
  <c r="E13" i="20" s="1"/>
  <c r="E5" i="19"/>
  <c r="E7" i="19" s="1"/>
  <c r="E9" i="19" s="1"/>
  <c r="E11" i="19" s="1"/>
  <c r="E13" i="19" s="1"/>
  <c r="F3" i="19"/>
  <c r="F3" i="18"/>
  <c r="E5" i="18"/>
  <c r="E7" i="18" s="1"/>
  <c r="E9" i="18" s="1"/>
  <c r="E11" i="18" s="1"/>
  <c r="E13" i="18" s="1"/>
  <c r="E5" i="17"/>
  <c r="E7" i="17" s="1"/>
  <c r="E9" i="17" s="1"/>
  <c r="E11" i="17" s="1"/>
  <c r="E13" i="17" s="1"/>
  <c r="F3" i="17"/>
  <c r="E5" i="16"/>
  <c r="E7" i="16" s="1"/>
  <c r="E9" i="16" s="1"/>
  <c r="E11" i="16" s="1"/>
  <c r="E13" i="16" s="1"/>
  <c r="F3" i="16"/>
  <c r="L6" i="4"/>
  <c r="K7" i="4"/>
  <c r="K8" i="4" s="1"/>
  <c r="K9" i="4" s="1"/>
  <c r="K10" i="4" s="1"/>
  <c r="K11" i="4" s="1"/>
  <c r="C34" i="4"/>
  <c r="C35" i="4" s="1"/>
  <c r="C36" i="4" s="1"/>
  <c r="C37" i="4" s="1"/>
  <c r="C38" i="4" s="1"/>
  <c r="D33" i="4"/>
  <c r="S34" i="4"/>
  <c r="S35" i="4" s="1"/>
  <c r="S36" i="4" s="1"/>
  <c r="S37" i="4" s="1"/>
  <c r="S38" i="4" s="1"/>
  <c r="T33" i="4"/>
  <c r="L34" i="4"/>
  <c r="L35" i="4" s="1"/>
  <c r="L36" i="4" s="1"/>
  <c r="L37" i="4" s="1"/>
  <c r="L38" i="4" s="1"/>
  <c r="M33" i="4"/>
  <c r="D25" i="4"/>
  <c r="D26" i="4" s="1"/>
  <c r="D27" i="4" s="1"/>
  <c r="D28" i="4" s="1"/>
  <c r="D29" i="4" s="1"/>
  <c r="E24" i="4"/>
  <c r="S24" i="4"/>
  <c r="R25" i="4"/>
  <c r="R26" i="4" s="1"/>
  <c r="R27" i="4" s="1"/>
  <c r="R28" i="4" s="1"/>
  <c r="R29" i="4" s="1"/>
  <c r="J25" i="4"/>
  <c r="J26" i="4" s="1"/>
  <c r="J27" i="4" s="1"/>
  <c r="J28" i="4" s="1"/>
  <c r="J29" i="4" s="1"/>
  <c r="K24" i="4"/>
  <c r="T16" i="4"/>
  <c r="T17" i="4" s="1"/>
  <c r="T18" i="4" s="1"/>
  <c r="T19" i="4" s="1"/>
  <c r="T20" i="4" s="1"/>
  <c r="U15" i="4"/>
  <c r="D16" i="4"/>
  <c r="D17" i="4" s="1"/>
  <c r="D18" i="4" s="1"/>
  <c r="D19" i="4" s="1"/>
  <c r="D20" i="4" s="1"/>
  <c r="E15" i="4"/>
  <c r="K16" i="4"/>
  <c r="K17" i="4" s="1"/>
  <c r="K18" i="4" s="1"/>
  <c r="K19" i="4" s="1"/>
  <c r="K20" i="4" s="1"/>
  <c r="L15" i="4"/>
  <c r="U7" i="4"/>
  <c r="U8" i="4" s="1"/>
  <c r="U9" i="4" s="1"/>
  <c r="U10" i="4" s="1"/>
  <c r="U11" i="4" s="1"/>
  <c r="V6" i="4"/>
  <c r="E6" i="4"/>
  <c r="D7" i="4"/>
  <c r="D8" i="4" s="1"/>
  <c r="D9" i="4" s="1"/>
  <c r="D10" i="4" s="1"/>
  <c r="D11" i="4" s="1"/>
  <c r="C5" i="1"/>
  <c r="C7" i="1" s="1"/>
  <c r="C9" i="1" s="1"/>
  <c r="C11" i="1" s="1"/>
  <c r="C13" i="1" s="1"/>
  <c r="D3" i="1"/>
  <c r="G3" i="26" l="1"/>
  <c r="G5" i="26" s="1"/>
  <c r="G7" i="26" s="1"/>
  <c r="G9" i="26" s="1"/>
  <c r="G11" i="26" s="1"/>
  <c r="G13" i="26" s="1"/>
  <c r="F5" i="26"/>
  <c r="F7" i="26" s="1"/>
  <c r="F9" i="26" s="1"/>
  <c r="F11" i="26" s="1"/>
  <c r="F13" i="26" s="1"/>
  <c r="F5" i="25"/>
  <c r="F7" i="25" s="1"/>
  <c r="F9" i="25" s="1"/>
  <c r="F11" i="25" s="1"/>
  <c r="F13" i="25" s="1"/>
  <c r="G3" i="25"/>
  <c r="G5" i="25" s="1"/>
  <c r="G7" i="25" s="1"/>
  <c r="G9" i="25" s="1"/>
  <c r="G11" i="25" s="1"/>
  <c r="G13" i="25" s="1"/>
  <c r="F5" i="24"/>
  <c r="F7" i="24" s="1"/>
  <c r="F9" i="24" s="1"/>
  <c r="F11" i="24" s="1"/>
  <c r="F13" i="24" s="1"/>
  <c r="G3" i="24"/>
  <c r="G5" i="24" s="1"/>
  <c r="G7" i="24" s="1"/>
  <c r="G9" i="24" s="1"/>
  <c r="G11" i="24" s="1"/>
  <c r="G13" i="24" s="1"/>
  <c r="G3" i="23"/>
  <c r="G5" i="23" s="1"/>
  <c r="G7" i="23" s="1"/>
  <c r="G9" i="23" s="1"/>
  <c r="G11" i="23" s="1"/>
  <c r="G13" i="23" s="1"/>
  <c r="F5" i="23"/>
  <c r="F7" i="23" s="1"/>
  <c r="F9" i="23" s="1"/>
  <c r="F11" i="23" s="1"/>
  <c r="F13" i="23" s="1"/>
  <c r="F5" i="22"/>
  <c r="F7" i="22" s="1"/>
  <c r="F9" i="22" s="1"/>
  <c r="F11" i="22" s="1"/>
  <c r="F13" i="22" s="1"/>
  <c r="G3" i="22"/>
  <c r="G5" i="22" s="1"/>
  <c r="G7" i="22" s="1"/>
  <c r="G9" i="22" s="1"/>
  <c r="G11" i="22" s="1"/>
  <c r="G13" i="22" s="1"/>
  <c r="F5" i="21"/>
  <c r="F7" i="21" s="1"/>
  <c r="F9" i="21" s="1"/>
  <c r="F11" i="21" s="1"/>
  <c r="F13" i="21" s="1"/>
  <c r="G3" i="21"/>
  <c r="G5" i="21" s="1"/>
  <c r="G7" i="21" s="1"/>
  <c r="G9" i="21" s="1"/>
  <c r="G11" i="21" s="1"/>
  <c r="G13" i="21" s="1"/>
  <c r="F5" i="20"/>
  <c r="F7" i="20" s="1"/>
  <c r="F9" i="20" s="1"/>
  <c r="F11" i="20" s="1"/>
  <c r="F13" i="20" s="1"/>
  <c r="G3" i="20"/>
  <c r="G5" i="20" s="1"/>
  <c r="G7" i="20" s="1"/>
  <c r="G9" i="20" s="1"/>
  <c r="G11" i="20" s="1"/>
  <c r="G13" i="20" s="1"/>
  <c r="F5" i="19"/>
  <c r="F7" i="19" s="1"/>
  <c r="F9" i="19" s="1"/>
  <c r="F11" i="19" s="1"/>
  <c r="F13" i="19" s="1"/>
  <c r="G3" i="19"/>
  <c r="G5" i="19" s="1"/>
  <c r="G7" i="19" s="1"/>
  <c r="G9" i="19" s="1"/>
  <c r="G11" i="19" s="1"/>
  <c r="G13" i="19" s="1"/>
  <c r="F5" i="18"/>
  <c r="F7" i="18" s="1"/>
  <c r="F9" i="18" s="1"/>
  <c r="F11" i="18" s="1"/>
  <c r="F13" i="18" s="1"/>
  <c r="G3" i="18"/>
  <c r="G5" i="18" s="1"/>
  <c r="G7" i="18" s="1"/>
  <c r="G9" i="18" s="1"/>
  <c r="G11" i="18" s="1"/>
  <c r="G13" i="18" s="1"/>
  <c r="F5" i="17"/>
  <c r="F7" i="17" s="1"/>
  <c r="F9" i="17" s="1"/>
  <c r="F11" i="17" s="1"/>
  <c r="F13" i="17" s="1"/>
  <c r="G3" i="17"/>
  <c r="G5" i="17" s="1"/>
  <c r="G7" i="17" s="1"/>
  <c r="G9" i="17" s="1"/>
  <c r="G11" i="17" s="1"/>
  <c r="G13" i="17" s="1"/>
  <c r="G3" i="16"/>
  <c r="G5" i="16" s="1"/>
  <c r="G7" i="16" s="1"/>
  <c r="G9" i="16" s="1"/>
  <c r="G11" i="16" s="1"/>
  <c r="G13" i="16" s="1"/>
  <c r="F5" i="16"/>
  <c r="F7" i="16" s="1"/>
  <c r="F9" i="16" s="1"/>
  <c r="F11" i="16" s="1"/>
  <c r="F13" i="16" s="1"/>
  <c r="L7" i="4"/>
  <c r="L8" i="4" s="1"/>
  <c r="L9" i="4" s="1"/>
  <c r="L10" i="4" s="1"/>
  <c r="L11" i="4" s="1"/>
  <c r="M6" i="4"/>
  <c r="D34" i="4"/>
  <c r="D35" i="4" s="1"/>
  <c r="D36" i="4" s="1"/>
  <c r="D37" i="4" s="1"/>
  <c r="D38" i="4" s="1"/>
  <c r="E33" i="4"/>
  <c r="N33" i="4"/>
  <c r="M34" i="4"/>
  <c r="M35" i="4" s="1"/>
  <c r="M36" i="4" s="1"/>
  <c r="M37" i="4" s="1"/>
  <c r="M38" i="4" s="1"/>
  <c r="T34" i="4"/>
  <c r="T35" i="4" s="1"/>
  <c r="T36" i="4" s="1"/>
  <c r="T37" i="4" s="1"/>
  <c r="T38" i="4" s="1"/>
  <c r="U33" i="4"/>
  <c r="K25" i="4"/>
  <c r="K26" i="4" s="1"/>
  <c r="K27" i="4" s="1"/>
  <c r="K28" i="4" s="1"/>
  <c r="K29" i="4" s="1"/>
  <c r="L24" i="4"/>
  <c r="E25" i="4"/>
  <c r="E26" i="4" s="1"/>
  <c r="E27" i="4" s="1"/>
  <c r="E28" i="4" s="1"/>
  <c r="E29" i="4" s="1"/>
  <c r="F24" i="4"/>
  <c r="S25" i="4"/>
  <c r="S26" i="4" s="1"/>
  <c r="S27" i="4" s="1"/>
  <c r="S28" i="4" s="1"/>
  <c r="S29" i="4" s="1"/>
  <c r="T24" i="4"/>
  <c r="L16" i="4"/>
  <c r="L17" i="4" s="1"/>
  <c r="L18" i="4" s="1"/>
  <c r="L19" i="4" s="1"/>
  <c r="L20" i="4" s="1"/>
  <c r="M15" i="4"/>
  <c r="U16" i="4"/>
  <c r="U17" i="4" s="1"/>
  <c r="U18" i="4" s="1"/>
  <c r="U19" i="4" s="1"/>
  <c r="U20" i="4" s="1"/>
  <c r="V15" i="4"/>
  <c r="E16" i="4"/>
  <c r="E17" i="4" s="1"/>
  <c r="E18" i="4" s="1"/>
  <c r="E19" i="4" s="1"/>
  <c r="E20" i="4" s="1"/>
  <c r="F15" i="4"/>
  <c r="W6" i="4"/>
  <c r="W7" i="4" s="1"/>
  <c r="W8" i="4" s="1"/>
  <c r="W9" i="4" s="1"/>
  <c r="W10" i="4" s="1"/>
  <c r="W11" i="4" s="1"/>
  <c r="V7" i="4"/>
  <c r="V8" i="4" s="1"/>
  <c r="V9" i="4" s="1"/>
  <c r="V10" i="4" s="1"/>
  <c r="V11" i="4" s="1"/>
  <c r="F6" i="4"/>
  <c r="E7" i="4"/>
  <c r="E8" i="4" s="1"/>
  <c r="E9" i="4" s="1"/>
  <c r="E10" i="4" s="1"/>
  <c r="E11" i="4" s="1"/>
  <c r="D5" i="1"/>
  <c r="D7" i="1" s="1"/>
  <c r="D9" i="1" s="1"/>
  <c r="D11" i="1" s="1"/>
  <c r="D13" i="1" s="1"/>
  <c r="E3" i="1"/>
  <c r="N6" i="4" l="1"/>
  <c r="M7" i="4"/>
  <c r="M8" i="4" s="1"/>
  <c r="M9" i="4" s="1"/>
  <c r="M10" i="4" s="1"/>
  <c r="M11" i="4" s="1"/>
  <c r="E34" i="4"/>
  <c r="E35" i="4" s="1"/>
  <c r="E36" i="4" s="1"/>
  <c r="E37" i="4" s="1"/>
  <c r="E38" i="4" s="1"/>
  <c r="F33" i="4"/>
  <c r="O33" i="4"/>
  <c r="O34" i="4" s="1"/>
  <c r="O35" i="4" s="1"/>
  <c r="O36" i="4" s="1"/>
  <c r="O37" i="4" s="1"/>
  <c r="O38" i="4" s="1"/>
  <c r="N34" i="4"/>
  <c r="N35" i="4" s="1"/>
  <c r="N36" i="4" s="1"/>
  <c r="N37" i="4" s="1"/>
  <c r="N38" i="4" s="1"/>
  <c r="U34" i="4"/>
  <c r="U35" i="4" s="1"/>
  <c r="U36" i="4" s="1"/>
  <c r="U37" i="4" s="1"/>
  <c r="U38" i="4" s="1"/>
  <c r="V33" i="4"/>
  <c r="L25" i="4"/>
  <c r="L26" i="4" s="1"/>
  <c r="L27" i="4" s="1"/>
  <c r="L28" i="4" s="1"/>
  <c r="L29" i="4" s="1"/>
  <c r="M24" i="4"/>
  <c r="T25" i="4"/>
  <c r="T26" i="4" s="1"/>
  <c r="T27" i="4" s="1"/>
  <c r="T28" i="4" s="1"/>
  <c r="T29" i="4" s="1"/>
  <c r="U24" i="4"/>
  <c r="F25" i="4"/>
  <c r="F26" i="4" s="1"/>
  <c r="F27" i="4" s="1"/>
  <c r="F28" i="4" s="1"/>
  <c r="F29" i="4" s="1"/>
  <c r="G24" i="4"/>
  <c r="G25" i="4" s="1"/>
  <c r="G26" i="4" s="1"/>
  <c r="G27" i="4" s="1"/>
  <c r="G28" i="4" s="1"/>
  <c r="G29" i="4" s="1"/>
  <c r="F16" i="4"/>
  <c r="F17" i="4" s="1"/>
  <c r="F18" i="4" s="1"/>
  <c r="F19" i="4" s="1"/>
  <c r="F20" i="4" s="1"/>
  <c r="G15" i="4"/>
  <c r="G16" i="4" s="1"/>
  <c r="G17" i="4" s="1"/>
  <c r="G18" i="4" s="1"/>
  <c r="G19" i="4" s="1"/>
  <c r="G20" i="4" s="1"/>
  <c r="M16" i="4"/>
  <c r="M17" i="4" s="1"/>
  <c r="M18" i="4" s="1"/>
  <c r="M19" i="4" s="1"/>
  <c r="M20" i="4" s="1"/>
  <c r="N15" i="4"/>
  <c r="V16" i="4"/>
  <c r="V17" i="4" s="1"/>
  <c r="V18" i="4" s="1"/>
  <c r="V19" i="4" s="1"/>
  <c r="V20" i="4" s="1"/>
  <c r="W15" i="4"/>
  <c r="W16" i="4" s="1"/>
  <c r="W17" i="4" s="1"/>
  <c r="W18" i="4" s="1"/>
  <c r="W19" i="4" s="1"/>
  <c r="W20" i="4" s="1"/>
  <c r="F7" i="4"/>
  <c r="F8" i="4" s="1"/>
  <c r="F9" i="4" s="1"/>
  <c r="F10" i="4" s="1"/>
  <c r="F11" i="4" s="1"/>
  <c r="G6" i="4"/>
  <c r="G7" i="4" s="1"/>
  <c r="G8" i="4" s="1"/>
  <c r="G9" i="4" s="1"/>
  <c r="G10" i="4" s="1"/>
  <c r="G11" i="4" s="1"/>
  <c r="F3" i="1"/>
  <c r="E5" i="1"/>
  <c r="E7" i="1" s="1"/>
  <c r="E9" i="1" s="1"/>
  <c r="E11" i="1" s="1"/>
  <c r="E13" i="1" s="1"/>
  <c r="N7" i="4" l="1"/>
  <c r="N8" i="4" s="1"/>
  <c r="N9" i="4" s="1"/>
  <c r="N10" i="4" s="1"/>
  <c r="N11" i="4" s="1"/>
  <c r="O6" i="4"/>
  <c r="O7" i="4" s="1"/>
  <c r="O8" i="4" s="1"/>
  <c r="O9" i="4" s="1"/>
  <c r="O10" i="4" s="1"/>
  <c r="O11" i="4" s="1"/>
  <c r="F34" i="4"/>
  <c r="F35" i="4" s="1"/>
  <c r="F36" i="4" s="1"/>
  <c r="F37" i="4" s="1"/>
  <c r="F38" i="4" s="1"/>
  <c r="G33" i="4"/>
  <c r="G34" i="4" s="1"/>
  <c r="G35" i="4" s="1"/>
  <c r="G36" i="4" s="1"/>
  <c r="G37" i="4" s="1"/>
  <c r="G38" i="4" s="1"/>
  <c r="V34" i="4"/>
  <c r="V35" i="4" s="1"/>
  <c r="V36" i="4" s="1"/>
  <c r="V37" i="4" s="1"/>
  <c r="V38" i="4" s="1"/>
  <c r="W33" i="4"/>
  <c r="W34" i="4" s="1"/>
  <c r="W35" i="4" s="1"/>
  <c r="W36" i="4" s="1"/>
  <c r="W37" i="4" s="1"/>
  <c r="W38" i="4" s="1"/>
  <c r="U25" i="4"/>
  <c r="U26" i="4" s="1"/>
  <c r="U27" i="4" s="1"/>
  <c r="U28" i="4" s="1"/>
  <c r="U29" i="4" s="1"/>
  <c r="V24" i="4"/>
  <c r="M25" i="4"/>
  <c r="M26" i="4" s="1"/>
  <c r="M27" i="4" s="1"/>
  <c r="M28" i="4" s="1"/>
  <c r="M29" i="4" s="1"/>
  <c r="N24" i="4"/>
  <c r="N16" i="4"/>
  <c r="N17" i="4" s="1"/>
  <c r="N18" i="4" s="1"/>
  <c r="N19" i="4" s="1"/>
  <c r="N20" i="4" s="1"/>
  <c r="O15" i="4"/>
  <c r="O16" i="4" s="1"/>
  <c r="O17" i="4" s="1"/>
  <c r="O18" i="4" s="1"/>
  <c r="O19" i="4" s="1"/>
  <c r="O20" i="4" s="1"/>
  <c r="G3" i="1"/>
  <c r="G5" i="1" s="1"/>
  <c r="G7" i="1" s="1"/>
  <c r="G9" i="1" s="1"/>
  <c r="G11" i="1" s="1"/>
  <c r="G13" i="1" s="1"/>
  <c r="F5" i="1"/>
  <c r="F7" i="1" s="1"/>
  <c r="F9" i="1" s="1"/>
  <c r="F11" i="1" s="1"/>
  <c r="F13" i="1" s="1"/>
  <c r="O24" i="4" l="1"/>
  <c r="O25" i="4" s="1"/>
  <c r="O26" i="4" s="1"/>
  <c r="O27" i="4" s="1"/>
  <c r="O28" i="4" s="1"/>
  <c r="O29" i="4" s="1"/>
  <c r="N25" i="4"/>
  <c r="N26" i="4" s="1"/>
  <c r="N27" i="4" s="1"/>
  <c r="N28" i="4" s="1"/>
  <c r="N29" i="4" s="1"/>
  <c r="V25" i="4"/>
  <c r="V26" i="4" s="1"/>
  <c r="V27" i="4" s="1"/>
  <c r="V28" i="4" s="1"/>
  <c r="V29" i="4" s="1"/>
  <c r="W24" i="4"/>
  <c r="W25" i="4" s="1"/>
  <c r="W26" i="4" s="1"/>
  <c r="W27" i="4" s="1"/>
  <c r="W28" i="4" s="1"/>
  <c r="W29" i="4" s="1"/>
</calcChain>
</file>

<file path=xl/sharedStrings.xml><?xml version="1.0" encoding="utf-8"?>
<sst xmlns="http://schemas.openxmlformats.org/spreadsheetml/2006/main" count="189" uniqueCount="28">
  <si>
    <t>日</t>
    <rPh sb="0" eb="1">
      <t>ニチ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</si>
  <si>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</si>
  <si>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</si>
  <si>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</si>
  <si>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</si>
  <si>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</si>
  <si>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</si>
  <si>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元日</t>
  </si>
  <si>
    <t>成人の日</t>
  </si>
  <si>
    <t>建国記念の日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</si>
  <si>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</si>
  <si>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</si>
  <si>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</si>
  <si>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</si>
  <si>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</si>
  <si>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</si>
  <si>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</si>
  <si>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</si>
  <si>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</si>
  <si>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</si>
  <si>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</si>
  <si>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内閣府「国民の祝日」について</t>
    <rPh sb="0" eb="2">
      <t>ナイカク</t>
    </rPh>
    <rPh sb="2" eb="3">
      <t>フ</t>
    </rPh>
    <phoneticPr fontId="1"/>
  </si>
  <si>
    <t>http://www8.cao.go.jp/chosei/shukujitsu/gaiyou.html</t>
    <phoneticPr fontId="1"/>
  </si>
  <si>
    <t>配布元「みんなのエクセル」が配布しています（著作権は放棄していません）</t>
    <rPh sb="0" eb="2">
      <t>ハイフ</t>
    </rPh>
    <rPh sb="2" eb="3">
      <t>モト</t>
    </rPh>
    <rPh sb="14" eb="16">
      <t>ハイフ</t>
    </rPh>
    <rPh sb="22" eb="25">
      <t>チョサクケン</t>
    </rPh>
    <rPh sb="26" eb="28">
      <t>ホウキ</t>
    </rPh>
    <phoneticPr fontId="1"/>
  </si>
  <si>
    <t>https://all-excel.com</t>
    <phoneticPr fontId="1"/>
  </si>
  <si>
    <t>天皇誕生日</t>
  </si>
  <si>
    <t>振替休日</t>
  </si>
  <si>
    <t>スポーツの日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</si>
</sst>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409]mmm"/>
  </numFmts>
  <fonts count="20" x14ac:knownFonts="1"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  <font>
      <sz val="16"/>
      <color theme="1"/>
      <name val="MS UI Gothic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MS UI Gothic"/>
      <family val="3"/>
      <charset val="128"/>
    </font>
    <font>
      <b/>
      <sz val="20"/>
      <color theme="0"/>
      <name val="MS UI Gothic"/>
      <family val="3"/>
      <charset val="128"/>
    </font>
    <font>
      <b/>
      <sz val="24"/>
      <color rgb="FFFF0000"/>
      <name val="MS UI Gothic"/>
      <family val="3"/>
      <charset val="128"/>
    </font>
    <font>
      <b/>
      <sz val="24"/>
      <color theme="1"/>
      <name val="MS UI Gothic"/>
      <family val="3"/>
      <charset val="128"/>
    </font>
    <font>
      <b/>
      <sz val="24"/>
      <color rgb="FF0070C0"/>
      <name val="MS UI Gothic"/>
      <family val="3"/>
      <charset val="128"/>
    </font>
    <font>
      <sz val="10"/>
      <color theme="0"/>
      <name val="MS UI Gothic"/>
      <family val="3"/>
      <charset val="128"/>
    </font>
    <font>
      <b/>
      <sz val="48"/>
      <name val="MS UI Gothic"/>
      <family val="3"/>
      <charset val="128"/>
    </font>
    <font>
      <sz val="18"/>
      <color theme="0"/>
      <name val="MS UI Gothic"/>
      <family val="3"/>
      <charset val="128"/>
    </font>
    <font>
      <b/>
      <sz val="72"/>
      <color theme="0"/>
      <name val="MS UI Gothic"/>
      <family val="3"/>
      <charset val="128"/>
    </font>
    <font>
      <b/>
      <sz val="36"/>
      <name val="MS UI Gothic"/>
      <family val="3"/>
      <charset val="128"/>
    </font>
    <font>
      <b/>
      <sz val="36"/>
      <color rgb="FFFF0000"/>
      <name val="MS UI Gothic"/>
      <family val="3"/>
      <charset val="128"/>
    </font>
    <font>
      <b/>
      <sz val="36"/>
      <color theme="1"/>
      <name val="MS UI Gothic"/>
      <family val="3"/>
      <charset val="128"/>
    </font>
    <font>
      <b/>
      <sz val="36"/>
      <color rgb="FF0070C0"/>
      <name val="MS UI Gothic"/>
      <family val="3"/>
      <charset val="128"/>
    </font>
    <font>
      <sz val="12"/>
      <color theme="0"/>
      <name val="MS UI Gothic"/>
      <family val="3"/>
      <charset val="128"/>
    </font>
    <font>
      <sz val="11"/>
      <color theme="1"/>
      <name val="MS UI Gothic"/>
      <family val="3"/>
      <charset val="128"/>
    </font>
    <font>
      <u/>
      <sz val="11"/>
      <color theme="10"/>
      <name val="MS UI Gothic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1" fillId="0" borderId="0" xfId="0" applyFont="1" applyAlignment="1" applyProtection="1">
      <alignment horizontal="right" vertical="center"/>
    </xf>
    <xf numFmtId="0" fontId="13" fillId="0" borderId="0" xfId="0" applyFont="1" applyFill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left" vertical="center"/>
    </xf>
    <xf numFmtId="14" fontId="17" fillId="0" borderId="0" xfId="0" applyNumberFormat="1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</xf>
    <xf numFmtId="176" fontId="16" fillId="0" borderId="0" xfId="0" applyNumberFormat="1" applyFont="1" applyBorder="1" applyAlignment="1" applyProtection="1">
      <alignment horizontal="center" vertical="center"/>
    </xf>
    <xf numFmtId="176" fontId="2" fillId="0" borderId="0" xfId="0" applyNumberFormat="1" applyFont="1" applyAlignment="1" applyProtection="1">
      <alignment horizontal="center" vertical="center"/>
    </xf>
    <xf numFmtId="14" fontId="9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176" fontId="6" fillId="0" borderId="5" xfId="0" applyNumberFormat="1" applyFont="1" applyBorder="1" applyAlignment="1" applyProtection="1">
      <alignment horizontal="left" vertical="top"/>
    </xf>
    <xf numFmtId="176" fontId="7" fillId="0" borderId="5" xfId="0" applyNumberFormat="1" applyFont="1" applyBorder="1" applyAlignment="1" applyProtection="1">
      <alignment horizontal="left" vertical="top"/>
    </xf>
    <xf numFmtId="176" fontId="8" fillId="0" borderId="5" xfId="0" applyNumberFormat="1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center" vertical="center"/>
    </xf>
    <xf numFmtId="176" fontId="6" fillId="0" borderId="4" xfId="0" applyNumberFormat="1" applyFont="1" applyBorder="1" applyAlignment="1" applyProtection="1">
      <alignment horizontal="left" vertical="top"/>
      <protection locked="0"/>
    </xf>
    <xf numFmtId="176" fontId="7" fillId="0" borderId="4" xfId="0" applyNumberFormat="1" applyFont="1" applyBorder="1" applyAlignment="1" applyProtection="1">
      <alignment horizontal="left" vertical="top"/>
      <protection locked="0"/>
    </xf>
    <xf numFmtId="176" fontId="8" fillId="0" borderId="4" xfId="0" applyNumberFormat="1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6" borderId="0" xfId="0" applyFont="1" applyFill="1" applyBorder="1" applyAlignment="1" applyProtection="1">
      <alignment horizontal="center" vertical="center"/>
    </xf>
    <xf numFmtId="14" fontId="18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2" applyAlignment="1">
      <alignment vertical="center"/>
    </xf>
    <xf numFmtId="0" fontId="12" fillId="5" borderId="0" xfId="0" applyNumberFormat="1" applyFont="1" applyFill="1" applyAlignment="1" applyProtection="1">
      <alignment horizontal="center" vertical="center"/>
      <protection locked="0"/>
    </xf>
    <xf numFmtId="31" fontId="18" fillId="0" borderId="0" xfId="0" applyNumberFormat="1" applyFont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37"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8.cao.go.jp/chosei/shukujitsu/gaiyou.html" TargetMode="External"/><Relationship Id="rId1" Type="http://schemas.openxmlformats.org/officeDocument/2006/relationships/hyperlink" Target="https://all-excel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workbookViewId="0">
      <selection activeCell="H1" sqref="H1:J1048576"/>
    </sheetView>
  </sheetViews>
  <sheetFormatPr defaultColWidth="16.25" defaultRowHeight="21.75" customHeight="1" x14ac:dyDescent="0.15"/>
  <cols>
    <col min="1" max="3" width="16.25" style="32"/>
    <col min="4" max="4" width="16.25" style="34"/>
    <col min="5" max="16384" width="16.25" style="32"/>
  </cols>
  <sheetData>
    <row r="1" spans="1:8" ht="21.75" customHeight="1" x14ac:dyDescent="0.15">
      <c r="A1" s="37">
        <v>44197</v>
      </c>
      <c r="B1" s="32" t="s">
        <v>7</v>
      </c>
      <c r="D1" s="34" t="s">
        <v>21</v>
      </c>
      <c r="H1" s="37"/>
    </row>
    <row r="2" spans="1:8" ht="21.75" customHeight="1" x14ac:dyDescent="0.15">
      <c r="A2" s="37">
        <v>44207</v>
      </c>
      <c r="B2" s="32" t="s">
        <v>8</v>
      </c>
      <c r="D2" s="35" t="s">
        <v>22</v>
      </c>
      <c r="H2" s="37"/>
    </row>
    <row r="3" spans="1:8" ht="21.75" customHeight="1" x14ac:dyDescent="0.15">
      <c r="A3" s="37">
        <v>44238</v>
      </c>
      <c r="B3" s="32" t="s">
        <v>9</v>
      </c>
      <c r="H3" s="37"/>
    </row>
    <row r="4" spans="1:8" ht="21.75" customHeight="1" x14ac:dyDescent="0.15">
      <c r="A4" s="37">
        <v>44250</v>
      </c>
      <c r="B4" s="32" t="s">
        <v>25</v>
      </c>
      <c r="D4" s="34" t="s">
        <v>23</v>
      </c>
      <c r="H4" s="37"/>
    </row>
    <row r="5" spans="1:8" ht="21.75" customHeight="1" x14ac:dyDescent="0.15">
      <c r="A5" s="37">
        <v>44275</v>
      </c>
      <c r="B5" s="32" t="s">
        <v>10</v>
      </c>
      <c r="D5" s="35" t="s">
        <v>24</v>
      </c>
      <c r="H5" s="37"/>
    </row>
    <row r="6" spans="1:8" ht="21.75" customHeight="1" x14ac:dyDescent="0.15">
      <c r="A6" s="37">
        <v>44315</v>
      </c>
      <c r="B6" s="32" t="s">
        <v>11</v>
      </c>
      <c r="H6" s="37"/>
    </row>
    <row r="7" spans="1:8" ht="21.75" customHeight="1" x14ac:dyDescent="0.15">
      <c r="A7" s="37">
        <v>44319</v>
      </c>
      <c r="B7" s="32" t="s">
        <v>12</v>
      </c>
      <c r="H7" s="37"/>
    </row>
    <row r="8" spans="1:8" ht="21.75" customHeight="1" x14ac:dyDescent="0.15">
      <c r="A8" s="37">
        <v>44320</v>
      </c>
      <c r="B8" s="32" t="s">
        <v>13</v>
      </c>
      <c r="H8" s="37"/>
    </row>
    <row r="9" spans="1:8" ht="21.75" customHeight="1" x14ac:dyDescent="0.15">
      <c r="A9" s="37">
        <v>44321</v>
      </c>
      <c r="B9" s="32" t="s">
        <v>14</v>
      </c>
      <c r="H9" s="37"/>
    </row>
    <row r="10" spans="1:8" ht="21.75" customHeight="1" x14ac:dyDescent="0.15">
      <c r="A10" s="37">
        <v>44399</v>
      </c>
      <c r="B10" s="32" t="s">
        <v>15</v>
      </c>
      <c r="H10" s="37"/>
    </row>
    <row r="11" spans="1:8" ht="21.75" customHeight="1" x14ac:dyDescent="0.15">
      <c r="A11" s="37">
        <v>44400</v>
      </c>
      <c r="B11" s="32" t="s">
        <v>27</v>
      </c>
      <c r="H11" s="37"/>
    </row>
    <row r="12" spans="1:8" ht="21.75" customHeight="1" x14ac:dyDescent="0.15">
      <c r="A12" s="37">
        <v>44416</v>
      </c>
      <c r="B12" s="32" t="s">
        <v>16</v>
      </c>
      <c r="H12" s="37"/>
    </row>
    <row r="13" spans="1:8" ht="21.75" customHeight="1" x14ac:dyDescent="0.15">
      <c r="A13" s="37">
        <v>44417</v>
      </c>
      <c r="B13" s="32" t="s">
        <v>26</v>
      </c>
      <c r="H13" s="37"/>
    </row>
    <row r="14" spans="1:8" ht="21.75" customHeight="1" x14ac:dyDescent="0.15">
      <c r="A14" s="37">
        <v>44459</v>
      </c>
      <c r="B14" s="32" t="s">
        <v>17</v>
      </c>
      <c r="H14" s="37"/>
    </row>
    <row r="15" spans="1:8" ht="21.75" customHeight="1" x14ac:dyDescent="0.15">
      <c r="A15" s="37">
        <v>44462</v>
      </c>
      <c r="B15" s="32" t="s">
        <v>18</v>
      </c>
      <c r="H15" s="37"/>
    </row>
    <row r="16" spans="1:8" ht="21.75" customHeight="1" x14ac:dyDescent="0.15">
      <c r="A16" s="37">
        <v>44503</v>
      </c>
      <c r="B16" s="32" t="s">
        <v>19</v>
      </c>
      <c r="H16" s="37"/>
    </row>
    <row r="17" spans="1:8" ht="21.75" customHeight="1" x14ac:dyDescent="0.15">
      <c r="A17" s="37">
        <v>44523</v>
      </c>
      <c r="B17" s="32" t="s">
        <v>20</v>
      </c>
      <c r="H17" s="37"/>
    </row>
    <row r="18" spans="1:8" ht="21.75" customHeight="1" x14ac:dyDescent="0.15">
      <c r="A18" s="33"/>
    </row>
    <row r="19" spans="1:8" ht="21.75" customHeight="1" x14ac:dyDescent="0.15">
      <c r="A19" s="30"/>
      <c r="B19" s="31"/>
    </row>
    <row r="20" spans="1:8" ht="21.75" customHeight="1" x14ac:dyDescent="0.15">
      <c r="A20" s="30"/>
      <c r="B20" s="31"/>
    </row>
    <row r="21" spans="1:8" ht="21.75" customHeight="1" x14ac:dyDescent="0.15">
      <c r="A21" s="33"/>
    </row>
    <row r="22" spans="1:8" ht="21.75" customHeight="1" x14ac:dyDescent="0.15">
      <c r="A22" s="33"/>
    </row>
    <row r="23" spans="1:8" ht="21.75" customHeight="1" x14ac:dyDescent="0.15">
      <c r="A23" s="33"/>
    </row>
    <row r="24" spans="1:8" ht="21.75" customHeight="1" x14ac:dyDescent="0.15">
      <c r="A24" s="33"/>
    </row>
    <row r="25" spans="1:8" ht="21.75" customHeight="1" x14ac:dyDescent="0.15">
      <c r="A25" s="33"/>
    </row>
    <row r="26" spans="1:8" ht="21.75" customHeight="1" x14ac:dyDescent="0.15">
      <c r="A26" s="33"/>
    </row>
    <row r="27" spans="1:8" ht="21.75" customHeight="1" x14ac:dyDescent="0.15">
      <c r="A27" s="33"/>
    </row>
    <row r="28" spans="1:8" ht="21.75" customHeight="1" x14ac:dyDescent="0.15">
      <c r="A28" s="33"/>
    </row>
    <row r="29" spans="1:8" ht="21.75" customHeight="1" x14ac:dyDescent="0.15">
      <c r="A29" s="33"/>
    </row>
    <row r="30" spans="1:8" ht="21.75" customHeight="1" x14ac:dyDescent="0.15">
      <c r="A30" s="33"/>
    </row>
    <row r="31" spans="1:8" ht="21.75" customHeight="1" x14ac:dyDescent="0.15">
      <c r="A31" s="33"/>
    </row>
    <row r="32" spans="1:8" ht="21.75" customHeight="1" x14ac:dyDescent="0.15">
      <c r="A32" s="33"/>
    </row>
    <row r="33" spans="1:1" ht="21.75" customHeight="1" x14ac:dyDescent="0.15">
      <c r="A33" s="33"/>
    </row>
    <row r="34" spans="1:1" ht="21.75" customHeight="1" x14ac:dyDescent="0.15">
      <c r="A34" s="33"/>
    </row>
    <row r="35" spans="1:1" ht="21.75" customHeight="1" x14ac:dyDescent="0.15">
      <c r="A35" s="33"/>
    </row>
    <row r="36" spans="1:1" ht="21.75" customHeight="1" x14ac:dyDescent="0.15">
      <c r="A36" s="33"/>
    </row>
    <row r="37" spans="1:1" ht="21.75" customHeight="1" x14ac:dyDescent="0.15">
      <c r="A37" s="33"/>
    </row>
    <row r="38" spans="1:1" ht="21.75" customHeight="1" x14ac:dyDescent="0.15">
      <c r="A38" s="33"/>
    </row>
    <row r="39" spans="1:1" ht="21.75" customHeight="1" x14ac:dyDescent="0.15">
      <c r="A39" s="33"/>
    </row>
  </sheetData>
  <phoneticPr fontId="1"/>
  <hyperlinks>
    <hyperlink ref="D5" r:id="rId1" xr:uid="{00000000-0004-0000-0000-000000000000}"/>
    <hyperlink ref="D2" r:id="rId2" xr:uid="{00000000-0004-0000-0000-000001000000}"/>
  </hyperlinks>
  <pageMargins left="0.7" right="0.7" top="0.75" bottom="0.75" header="0.3" footer="0.3"/>
  <pageSetup paperSize="9"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2021</v>
      </c>
      <c r="D1" s="1">
        <v>8</v>
      </c>
      <c r="E1" s="7">
        <f>F1</f>
        <v>44409</v>
      </c>
      <c r="F1" s="16">
        <f>DATE(C1,D1,1)</f>
        <v>44409</v>
      </c>
      <c r="G1" s="17">
        <f>WEEKDAY(F1)</f>
        <v>1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44409</v>
      </c>
      <c r="B3" s="22">
        <f>A3+1</f>
        <v>44410</v>
      </c>
      <c r="C3" s="22">
        <f t="shared" ref="C3:G3" si="0">B3+1</f>
        <v>44411</v>
      </c>
      <c r="D3" s="22">
        <f t="shared" si="0"/>
        <v>44412</v>
      </c>
      <c r="E3" s="22">
        <f t="shared" si="0"/>
        <v>44413</v>
      </c>
      <c r="F3" s="22">
        <f t="shared" si="0"/>
        <v>44414</v>
      </c>
      <c r="G3" s="23">
        <f t="shared" si="0"/>
        <v>44415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44416</v>
      </c>
      <c r="B5" s="22">
        <f t="shared" ref="B5:G5" si="1">B3+7</f>
        <v>44417</v>
      </c>
      <c r="C5" s="22">
        <f t="shared" si="1"/>
        <v>44418</v>
      </c>
      <c r="D5" s="22">
        <f t="shared" si="1"/>
        <v>44419</v>
      </c>
      <c r="E5" s="22">
        <f t="shared" si="1"/>
        <v>44420</v>
      </c>
      <c r="F5" s="22">
        <f t="shared" si="1"/>
        <v>44421</v>
      </c>
      <c r="G5" s="23">
        <f t="shared" si="1"/>
        <v>44422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44423</v>
      </c>
      <c r="B7" s="22">
        <f t="shared" si="2"/>
        <v>44424</v>
      </c>
      <c r="C7" s="22">
        <f t="shared" si="2"/>
        <v>44425</v>
      </c>
      <c r="D7" s="22">
        <f t="shared" si="2"/>
        <v>44426</v>
      </c>
      <c r="E7" s="22">
        <f t="shared" si="2"/>
        <v>44427</v>
      </c>
      <c r="F7" s="22">
        <f t="shared" si="2"/>
        <v>44428</v>
      </c>
      <c r="G7" s="23">
        <f t="shared" si="2"/>
        <v>44429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44430</v>
      </c>
      <c r="B9" s="22">
        <f t="shared" si="3"/>
        <v>44431</v>
      </c>
      <c r="C9" s="22">
        <f t="shared" si="3"/>
        <v>44432</v>
      </c>
      <c r="D9" s="22">
        <f t="shared" si="3"/>
        <v>44433</v>
      </c>
      <c r="E9" s="22">
        <f t="shared" si="3"/>
        <v>44434</v>
      </c>
      <c r="F9" s="22">
        <f t="shared" si="3"/>
        <v>44435</v>
      </c>
      <c r="G9" s="23">
        <f t="shared" si="3"/>
        <v>44436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44437</v>
      </c>
      <c r="B11" s="22">
        <f t="shared" si="4"/>
        <v>44438</v>
      </c>
      <c r="C11" s="22">
        <f t="shared" si="4"/>
        <v>44439</v>
      </c>
      <c r="D11" s="22">
        <f t="shared" si="4"/>
        <v>44440</v>
      </c>
      <c r="E11" s="22">
        <f t="shared" si="4"/>
        <v>44441</v>
      </c>
      <c r="F11" s="22">
        <f t="shared" si="4"/>
        <v>44442</v>
      </c>
      <c r="G11" s="23">
        <f t="shared" si="4"/>
        <v>44443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44444</v>
      </c>
      <c r="B13" s="22">
        <f t="shared" si="5"/>
        <v>44445</v>
      </c>
      <c r="C13" s="22">
        <f t="shared" si="5"/>
        <v>44446</v>
      </c>
      <c r="D13" s="22">
        <f t="shared" si="5"/>
        <v>44447</v>
      </c>
      <c r="E13" s="22">
        <f t="shared" si="5"/>
        <v>44448</v>
      </c>
      <c r="F13" s="22">
        <f t="shared" si="5"/>
        <v>44449</v>
      </c>
      <c r="G13" s="23">
        <f t="shared" si="5"/>
        <v>44450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9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 xr:uid="{00000000-0002-0000-0900-000000000000}">
      <formula1>1</formula1>
      <formula2>12</formula2>
    </dataValidation>
    <dataValidation type="whole" allowBlank="1" showInputMessage="1" showErrorMessage="1" errorTitle="エラー（西暦）" error="1900から9999の値を入力してください。" sqref="C1" xr:uid="{00000000-0002-0000-0900-000001000000}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71003FB-1C59-476B-862F-AF922EAD542A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2021</v>
      </c>
      <c r="D1" s="1">
        <v>9</v>
      </c>
      <c r="E1" s="7">
        <f>F1</f>
        <v>44440</v>
      </c>
      <c r="F1" s="16">
        <f>DATE(C1,D1,1)</f>
        <v>44440</v>
      </c>
      <c r="G1" s="17">
        <f>WEEKDAY(F1)</f>
        <v>4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44437</v>
      </c>
      <c r="B3" s="22">
        <f>A3+1</f>
        <v>44438</v>
      </c>
      <c r="C3" s="22">
        <f t="shared" ref="C3:G3" si="0">B3+1</f>
        <v>44439</v>
      </c>
      <c r="D3" s="22">
        <f t="shared" si="0"/>
        <v>44440</v>
      </c>
      <c r="E3" s="22">
        <f t="shared" si="0"/>
        <v>44441</v>
      </c>
      <c r="F3" s="22">
        <f t="shared" si="0"/>
        <v>44442</v>
      </c>
      <c r="G3" s="23">
        <f t="shared" si="0"/>
        <v>44443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44444</v>
      </c>
      <c r="B5" s="22">
        <f t="shared" ref="B5:G5" si="1">B3+7</f>
        <v>44445</v>
      </c>
      <c r="C5" s="22">
        <f t="shared" si="1"/>
        <v>44446</v>
      </c>
      <c r="D5" s="22">
        <f t="shared" si="1"/>
        <v>44447</v>
      </c>
      <c r="E5" s="22">
        <f t="shared" si="1"/>
        <v>44448</v>
      </c>
      <c r="F5" s="22">
        <f t="shared" si="1"/>
        <v>44449</v>
      </c>
      <c r="G5" s="23">
        <f t="shared" si="1"/>
        <v>44450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44451</v>
      </c>
      <c r="B7" s="22">
        <f t="shared" si="2"/>
        <v>44452</v>
      </c>
      <c r="C7" s="22">
        <f t="shared" si="2"/>
        <v>44453</v>
      </c>
      <c r="D7" s="22">
        <f t="shared" si="2"/>
        <v>44454</v>
      </c>
      <c r="E7" s="22">
        <f t="shared" si="2"/>
        <v>44455</v>
      </c>
      <c r="F7" s="22">
        <f t="shared" si="2"/>
        <v>44456</v>
      </c>
      <c r="G7" s="23">
        <f t="shared" si="2"/>
        <v>44457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44458</v>
      </c>
      <c r="B9" s="22">
        <f t="shared" si="3"/>
        <v>44459</v>
      </c>
      <c r="C9" s="22">
        <f t="shared" si="3"/>
        <v>44460</v>
      </c>
      <c r="D9" s="22">
        <f t="shared" si="3"/>
        <v>44461</v>
      </c>
      <c r="E9" s="22">
        <f t="shared" si="3"/>
        <v>44462</v>
      </c>
      <c r="F9" s="22">
        <f t="shared" si="3"/>
        <v>44463</v>
      </c>
      <c r="G9" s="23">
        <f t="shared" si="3"/>
        <v>44464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44465</v>
      </c>
      <c r="B11" s="22">
        <f t="shared" si="4"/>
        <v>44466</v>
      </c>
      <c r="C11" s="22">
        <f t="shared" si="4"/>
        <v>44467</v>
      </c>
      <c r="D11" s="22">
        <f t="shared" si="4"/>
        <v>44468</v>
      </c>
      <c r="E11" s="22">
        <f t="shared" si="4"/>
        <v>44469</v>
      </c>
      <c r="F11" s="22">
        <f t="shared" si="4"/>
        <v>44470</v>
      </c>
      <c r="G11" s="23">
        <f t="shared" si="4"/>
        <v>44471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44472</v>
      </c>
      <c r="B13" s="22">
        <f t="shared" si="5"/>
        <v>44473</v>
      </c>
      <c r="C13" s="22">
        <f t="shared" si="5"/>
        <v>44474</v>
      </c>
      <c r="D13" s="22">
        <f t="shared" si="5"/>
        <v>44475</v>
      </c>
      <c r="E13" s="22">
        <f t="shared" si="5"/>
        <v>44476</v>
      </c>
      <c r="F13" s="22">
        <f t="shared" si="5"/>
        <v>44477</v>
      </c>
      <c r="G13" s="23">
        <f t="shared" si="5"/>
        <v>44478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7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 xr:uid="{00000000-0002-0000-0A00-000000000000}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 xr:uid="{00000000-0002-0000-0A00-000001000000}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33E92F3B-8C06-4D5C-924D-E3DB84EFF5C6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2021</v>
      </c>
      <c r="D1" s="1">
        <v>10</v>
      </c>
      <c r="E1" s="7">
        <f>F1</f>
        <v>44470</v>
      </c>
      <c r="F1" s="16">
        <f>DATE(C1,D1,1)</f>
        <v>44470</v>
      </c>
      <c r="G1" s="17">
        <f>WEEKDAY(F1)</f>
        <v>6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44465</v>
      </c>
      <c r="B3" s="22">
        <f>A3+1</f>
        <v>44466</v>
      </c>
      <c r="C3" s="22">
        <f t="shared" ref="C3:G3" si="0">B3+1</f>
        <v>44467</v>
      </c>
      <c r="D3" s="22">
        <f t="shared" si="0"/>
        <v>44468</v>
      </c>
      <c r="E3" s="22">
        <f t="shared" si="0"/>
        <v>44469</v>
      </c>
      <c r="F3" s="22">
        <f t="shared" si="0"/>
        <v>44470</v>
      </c>
      <c r="G3" s="23">
        <f t="shared" si="0"/>
        <v>44471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44472</v>
      </c>
      <c r="B5" s="22">
        <f t="shared" ref="B5:G5" si="1">B3+7</f>
        <v>44473</v>
      </c>
      <c r="C5" s="22">
        <f t="shared" si="1"/>
        <v>44474</v>
      </c>
      <c r="D5" s="22">
        <f t="shared" si="1"/>
        <v>44475</v>
      </c>
      <c r="E5" s="22">
        <f t="shared" si="1"/>
        <v>44476</v>
      </c>
      <c r="F5" s="22">
        <f t="shared" si="1"/>
        <v>44477</v>
      </c>
      <c r="G5" s="23">
        <f t="shared" si="1"/>
        <v>44478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44479</v>
      </c>
      <c r="B7" s="22">
        <f t="shared" si="2"/>
        <v>44480</v>
      </c>
      <c r="C7" s="22">
        <f t="shared" si="2"/>
        <v>44481</v>
      </c>
      <c r="D7" s="22">
        <f t="shared" si="2"/>
        <v>44482</v>
      </c>
      <c r="E7" s="22">
        <f t="shared" si="2"/>
        <v>44483</v>
      </c>
      <c r="F7" s="22">
        <f t="shared" si="2"/>
        <v>44484</v>
      </c>
      <c r="G7" s="23">
        <f t="shared" si="2"/>
        <v>44485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44486</v>
      </c>
      <c r="B9" s="22">
        <f t="shared" si="3"/>
        <v>44487</v>
      </c>
      <c r="C9" s="22">
        <f t="shared" si="3"/>
        <v>44488</v>
      </c>
      <c r="D9" s="22">
        <f t="shared" si="3"/>
        <v>44489</v>
      </c>
      <c r="E9" s="22">
        <f t="shared" si="3"/>
        <v>44490</v>
      </c>
      <c r="F9" s="22">
        <f t="shared" si="3"/>
        <v>44491</v>
      </c>
      <c r="G9" s="23">
        <f t="shared" si="3"/>
        <v>44492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44493</v>
      </c>
      <c r="B11" s="22">
        <f t="shared" si="4"/>
        <v>44494</v>
      </c>
      <c r="C11" s="22">
        <f t="shared" si="4"/>
        <v>44495</v>
      </c>
      <c r="D11" s="22">
        <f t="shared" si="4"/>
        <v>44496</v>
      </c>
      <c r="E11" s="22">
        <f t="shared" si="4"/>
        <v>44497</v>
      </c>
      <c r="F11" s="22">
        <f t="shared" si="4"/>
        <v>44498</v>
      </c>
      <c r="G11" s="23">
        <f t="shared" si="4"/>
        <v>44499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44500</v>
      </c>
      <c r="B13" s="22">
        <f t="shared" si="5"/>
        <v>44501</v>
      </c>
      <c r="C13" s="22">
        <f t="shared" si="5"/>
        <v>44502</v>
      </c>
      <c r="D13" s="22">
        <f t="shared" si="5"/>
        <v>44503</v>
      </c>
      <c r="E13" s="22">
        <f t="shared" si="5"/>
        <v>44504</v>
      </c>
      <c r="F13" s="22">
        <f t="shared" si="5"/>
        <v>44505</v>
      </c>
      <c r="G13" s="23">
        <f t="shared" si="5"/>
        <v>44506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5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 xr:uid="{00000000-0002-0000-0B00-000000000000}">
      <formula1>1</formula1>
      <formula2>12</formula2>
    </dataValidation>
    <dataValidation type="whole" allowBlank="1" showInputMessage="1" showErrorMessage="1" errorTitle="エラー（西暦）" error="1900から9999の値を入力してください。" sqref="C1" xr:uid="{00000000-0002-0000-0B00-000001000000}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F2A2C5D-CE94-435F-A174-6E72F99F797D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2021</v>
      </c>
      <c r="D1" s="1">
        <v>11</v>
      </c>
      <c r="E1" s="7">
        <f>F1</f>
        <v>44501</v>
      </c>
      <c r="F1" s="16">
        <f>DATE(C1,D1,1)</f>
        <v>44501</v>
      </c>
      <c r="G1" s="17">
        <f>WEEKDAY(F1)</f>
        <v>2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44500</v>
      </c>
      <c r="B3" s="22">
        <f>A3+1</f>
        <v>44501</v>
      </c>
      <c r="C3" s="22">
        <f t="shared" ref="C3:G3" si="0">B3+1</f>
        <v>44502</v>
      </c>
      <c r="D3" s="22">
        <f t="shared" si="0"/>
        <v>44503</v>
      </c>
      <c r="E3" s="22">
        <f t="shared" si="0"/>
        <v>44504</v>
      </c>
      <c r="F3" s="22">
        <f t="shared" si="0"/>
        <v>44505</v>
      </c>
      <c r="G3" s="23">
        <f t="shared" si="0"/>
        <v>44506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44507</v>
      </c>
      <c r="B5" s="22">
        <f t="shared" ref="B5:G5" si="1">B3+7</f>
        <v>44508</v>
      </c>
      <c r="C5" s="22">
        <f t="shared" si="1"/>
        <v>44509</v>
      </c>
      <c r="D5" s="22">
        <f t="shared" si="1"/>
        <v>44510</v>
      </c>
      <c r="E5" s="22">
        <f t="shared" si="1"/>
        <v>44511</v>
      </c>
      <c r="F5" s="22">
        <f t="shared" si="1"/>
        <v>44512</v>
      </c>
      <c r="G5" s="23">
        <f t="shared" si="1"/>
        <v>44513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44514</v>
      </c>
      <c r="B7" s="22">
        <f t="shared" si="2"/>
        <v>44515</v>
      </c>
      <c r="C7" s="22">
        <f t="shared" si="2"/>
        <v>44516</v>
      </c>
      <c r="D7" s="22">
        <f t="shared" si="2"/>
        <v>44517</v>
      </c>
      <c r="E7" s="22">
        <f t="shared" si="2"/>
        <v>44518</v>
      </c>
      <c r="F7" s="22">
        <f t="shared" si="2"/>
        <v>44519</v>
      </c>
      <c r="G7" s="23">
        <f t="shared" si="2"/>
        <v>44520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44521</v>
      </c>
      <c r="B9" s="22">
        <f t="shared" si="3"/>
        <v>44522</v>
      </c>
      <c r="C9" s="22">
        <f t="shared" si="3"/>
        <v>44523</v>
      </c>
      <c r="D9" s="22">
        <f t="shared" si="3"/>
        <v>44524</v>
      </c>
      <c r="E9" s="22">
        <f t="shared" si="3"/>
        <v>44525</v>
      </c>
      <c r="F9" s="22">
        <f t="shared" si="3"/>
        <v>44526</v>
      </c>
      <c r="G9" s="23">
        <f t="shared" si="3"/>
        <v>44527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44528</v>
      </c>
      <c r="B11" s="22">
        <f t="shared" si="4"/>
        <v>44529</v>
      </c>
      <c r="C11" s="22">
        <f t="shared" si="4"/>
        <v>44530</v>
      </c>
      <c r="D11" s="22">
        <f t="shared" si="4"/>
        <v>44531</v>
      </c>
      <c r="E11" s="22">
        <f t="shared" si="4"/>
        <v>44532</v>
      </c>
      <c r="F11" s="22">
        <f t="shared" si="4"/>
        <v>44533</v>
      </c>
      <c r="G11" s="23">
        <f t="shared" si="4"/>
        <v>44534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44535</v>
      </c>
      <c r="B13" s="22">
        <f t="shared" si="5"/>
        <v>44536</v>
      </c>
      <c r="C13" s="22">
        <f t="shared" si="5"/>
        <v>44537</v>
      </c>
      <c r="D13" s="22">
        <f t="shared" si="5"/>
        <v>44538</v>
      </c>
      <c r="E13" s="22">
        <f t="shared" si="5"/>
        <v>44539</v>
      </c>
      <c r="F13" s="22">
        <f t="shared" si="5"/>
        <v>44540</v>
      </c>
      <c r="G13" s="23">
        <f t="shared" si="5"/>
        <v>44541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3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 xr:uid="{00000000-0002-0000-0C00-000000000000}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 xr:uid="{00000000-0002-0000-0C00-000001000000}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2566814-A1EA-400B-BE4B-D5AC9325DFED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2021</v>
      </c>
      <c r="D1" s="1">
        <v>12</v>
      </c>
      <c r="E1" s="7">
        <f>F1</f>
        <v>44531</v>
      </c>
      <c r="F1" s="16">
        <f>DATE(C1,D1,1)</f>
        <v>44531</v>
      </c>
      <c r="G1" s="17">
        <f>WEEKDAY(F1)</f>
        <v>4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44528</v>
      </c>
      <c r="B3" s="22">
        <f>A3+1</f>
        <v>44529</v>
      </c>
      <c r="C3" s="22">
        <f t="shared" ref="C3:G3" si="0">B3+1</f>
        <v>44530</v>
      </c>
      <c r="D3" s="22">
        <f t="shared" si="0"/>
        <v>44531</v>
      </c>
      <c r="E3" s="22">
        <f t="shared" si="0"/>
        <v>44532</v>
      </c>
      <c r="F3" s="22">
        <f t="shared" si="0"/>
        <v>44533</v>
      </c>
      <c r="G3" s="23">
        <f t="shared" si="0"/>
        <v>44534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44535</v>
      </c>
      <c r="B5" s="22">
        <f t="shared" ref="B5:G5" si="1">B3+7</f>
        <v>44536</v>
      </c>
      <c r="C5" s="22">
        <f t="shared" si="1"/>
        <v>44537</v>
      </c>
      <c r="D5" s="22">
        <f t="shared" si="1"/>
        <v>44538</v>
      </c>
      <c r="E5" s="22">
        <f t="shared" si="1"/>
        <v>44539</v>
      </c>
      <c r="F5" s="22">
        <f t="shared" si="1"/>
        <v>44540</v>
      </c>
      <c r="G5" s="23">
        <f t="shared" si="1"/>
        <v>44541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44542</v>
      </c>
      <c r="B7" s="22">
        <f t="shared" si="2"/>
        <v>44543</v>
      </c>
      <c r="C7" s="22">
        <f t="shared" si="2"/>
        <v>44544</v>
      </c>
      <c r="D7" s="22">
        <f t="shared" si="2"/>
        <v>44545</v>
      </c>
      <c r="E7" s="22">
        <f t="shared" si="2"/>
        <v>44546</v>
      </c>
      <c r="F7" s="22">
        <f t="shared" si="2"/>
        <v>44547</v>
      </c>
      <c r="G7" s="23">
        <f t="shared" si="2"/>
        <v>44548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44549</v>
      </c>
      <c r="B9" s="22">
        <f t="shared" si="3"/>
        <v>44550</v>
      </c>
      <c r="C9" s="22">
        <f t="shared" si="3"/>
        <v>44551</v>
      </c>
      <c r="D9" s="22">
        <f t="shared" si="3"/>
        <v>44552</v>
      </c>
      <c r="E9" s="22">
        <f t="shared" si="3"/>
        <v>44553</v>
      </c>
      <c r="F9" s="22">
        <f t="shared" si="3"/>
        <v>44554</v>
      </c>
      <c r="G9" s="23">
        <f t="shared" si="3"/>
        <v>44555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44556</v>
      </c>
      <c r="B11" s="22">
        <f t="shared" si="4"/>
        <v>44557</v>
      </c>
      <c r="C11" s="22">
        <f t="shared" si="4"/>
        <v>44558</v>
      </c>
      <c r="D11" s="22">
        <f t="shared" si="4"/>
        <v>44559</v>
      </c>
      <c r="E11" s="22">
        <f t="shared" si="4"/>
        <v>44560</v>
      </c>
      <c r="F11" s="22">
        <f t="shared" si="4"/>
        <v>44561</v>
      </c>
      <c r="G11" s="23">
        <f t="shared" si="4"/>
        <v>44562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44563</v>
      </c>
      <c r="B13" s="22">
        <f t="shared" si="5"/>
        <v>44564</v>
      </c>
      <c r="C13" s="22">
        <f t="shared" si="5"/>
        <v>44565</v>
      </c>
      <c r="D13" s="22">
        <f t="shared" si="5"/>
        <v>44566</v>
      </c>
      <c r="E13" s="22">
        <f t="shared" si="5"/>
        <v>44567</v>
      </c>
      <c r="F13" s="22">
        <f t="shared" si="5"/>
        <v>44568</v>
      </c>
      <c r="G13" s="23">
        <f t="shared" si="5"/>
        <v>44569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 xr:uid="{00000000-0002-0000-0D00-000000000000}">
      <formula1>1</formula1>
      <formula2>12</formula2>
    </dataValidation>
    <dataValidation type="whole" allowBlank="1" showInputMessage="1" showErrorMessage="1" errorTitle="エラー（西暦）" error="1900から9999の値を入力してください。" sqref="C1" xr:uid="{00000000-0002-0000-0D00-000001000000}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5155DF5F-EAE8-48A7-8CAB-7AA0F5BC4B0D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8"/>
  <sheetViews>
    <sheetView zoomScale="55" zoomScaleNormal="55" workbookViewId="0">
      <selection sqref="A1:W2"/>
    </sheetView>
  </sheetViews>
  <sheetFormatPr defaultColWidth="12.5" defaultRowHeight="69.75" customHeight="1" x14ac:dyDescent="0.15"/>
  <cols>
    <col min="1" max="16384" width="12.5" style="2"/>
  </cols>
  <sheetData>
    <row r="1" spans="1:23" ht="69.75" customHeight="1" x14ac:dyDescent="0.15">
      <c r="A1" s="36">
        <f>YEAR(国民の祝日!A1)</f>
        <v>2021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69.7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3" s="4" customFormat="1" ht="69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69.75" customHeight="1" x14ac:dyDescent="0.15">
      <c r="C4" s="5">
        <f>$A$1</f>
        <v>2021</v>
      </c>
      <c r="D4" s="6">
        <v>1</v>
      </c>
      <c r="E4" s="7">
        <f>F4</f>
        <v>44197</v>
      </c>
      <c r="F4" s="8">
        <f>DATE(C4,D4,1)</f>
        <v>44197</v>
      </c>
      <c r="G4" s="9">
        <f>WEEKDAY(F4)</f>
        <v>6</v>
      </c>
      <c r="K4" s="5">
        <f>$A$1</f>
        <v>2021</v>
      </c>
      <c r="L4" s="6">
        <v>2</v>
      </c>
      <c r="M4" s="7">
        <f>N4</f>
        <v>44228</v>
      </c>
      <c r="N4" s="8">
        <f>DATE(K4,L4,1)</f>
        <v>44228</v>
      </c>
      <c r="O4" s="9">
        <f>WEEKDAY(N4)</f>
        <v>2</v>
      </c>
      <c r="S4" s="5">
        <f>$A$1</f>
        <v>2021</v>
      </c>
      <c r="T4" s="6">
        <v>3</v>
      </c>
      <c r="U4" s="7">
        <f>V4</f>
        <v>44256</v>
      </c>
      <c r="V4" s="8">
        <f>DATE(S4,T4,1)</f>
        <v>44256</v>
      </c>
      <c r="W4" s="9">
        <f>WEEKDAY(V4)</f>
        <v>2</v>
      </c>
    </row>
    <row r="5" spans="1:23" ht="36" customHeight="1" x14ac:dyDescent="0.15">
      <c r="A5" s="10" t="s">
        <v>0</v>
      </c>
      <c r="B5" s="29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11" t="s">
        <v>6</v>
      </c>
      <c r="I5" s="10" t="s">
        <v>0</v>
      </c>
      <c r="J5" s="29" t="s">
        <v>1</v>
      </c>
      <c r="K5" s="29" t="s">
        <v>2</v>
      </c>
      <c r="L5" s="29" t="s">
        <v>3</v>
      </c>
      <c r="M5" s="29" t="s">
        <v>4</v>
      </c>
      <c r="N5" s="29" t="s">
        <v>5</v>
      </c>
      <c r="O5" s="11" t="s">
        <v>6</v>
      </c>
      <c r="Q5" s="10" t="s">
        <v>0</v>
      </c>
      <c r="R5" s="29" t="s">
        <v>1</v>
      </c>
      <c r="S5" s="29" t="s">
        <v>2</v>
      </c>
      <c r="T5" s="29" t="s">
        <v>3</v>
      </c>
      <c r="U5" s="29" t="s">
        <v>4</v>
      </c>
      <c r="V5" s="29" t="s">
        <v>5</v>
      </c>
      <c r="W5" s="11" t="s">
        <v>6</v>
      </c>
    </row>
    <row r="6" spans="1:23" ht="78" customHeight="1" x14ac:dyDescent="0.15">
      <c r="A6" s="12">
        <f>F4-(G4-1)</f>
        <v>44192</v>
      </c>
      <c r="B6" s="13">
        <f>A6+1</f>
        <v>44193</v>
      </c>
      <c r="C6" s="13">
        <f t="shared" ref="C6:G6" si="0">B6+1</f>
        <v>44194</v>
      </c>
      <c r="D6" s="13">
        <f t="shared" si="0"/>
        <v>44195</v>
      </c>
      <c r="E6" s="13">
        <f t="shared" si="0"/>
        <v>44196</v>
      </c>
      <c r="F6" s="13">
        <f t="shared" si="0"/>
        <v>44197</v>
      </c>
      <c r="G6" s="14">
        <f t="shared" si="0"/>
        <v>44198</v>
      </c>
      <c r="I6" s="12">
        <f>N4-(O4-1)</f>
        <v>44227</v>
      </c>
      <c r="J6" s="13">
        <f>I6+1</f>
        <v>44228</v>
      </c>
      <c r="K6" s="13">
        <f t="shared" ref="K6" si="1">J6+1</f>
        <v>44229</v>
      </c>
      <c r="L6" s="13">
        <f t="shared" ref="L6" si="2">K6+1</f>
        <v>44230</v>
      </c>
      <c r="M6" s="13">
        <f t="shared" ref="M6" si="3">L6+1</f>
        <v>44231</v>
      </c>
      <c r="N6" s="13">
        <f t="shared" ref="N6" si="4">M6+1</f>
        <v>44232</v>
      </c>
      <c r="O6" s="14">
        <f t="shared" ref="O6" si="5">N6+1</f>
        <v>44233</v>
      </c>
      <c r="Q6" s="12">
        <f>V4-(W4-1)</f>
        <v>44255</v>
      </c>
      <c r="R6" s="13">
        <f>Q6+1</f>
        <v>44256</v>
      </c>
      <c r="S6" s="13">
        <f t="shared" ref="S6" si="6">R6+1</f>
        <v>44257</v>
      </c>
      <c r="T6" s="13">
        <f t="shared" ref="T6" si="7">S6+1</f>
        <v>44258</v>
      </c>
      <c r="U6" s="13">
        <f t="shared" ref="U6" si="8">T6+1</f>
        <v>44259</v>
      </c>
      <c r="V6" s="13">
        <f t="shared" ref="V6" si="9">U6+1</f>
        <v>44260</v>
      </c>
      <c r="W6" s="14">
        <f t="shared" ref="W6" si="10">V6+1</f>
        <v>44261</v>
      </c>
    </row>
    <row r="7" spans="1:23" ht="78" customHeight="1" x14ac:dyDescent="0.15">
      <c r="A7" s="12">
        <f>A6+7</f>
        <v>44199</v>
      </c>
      <c r="B7" s="13">
        <f t="shared" ref="B7:G11" si="11">B6+7</f>
        <v>44200</v>
      </c>
      <c r="C7" s="13">
        <f t="shared" si="11"/>
        <v>44201</v>
      </c>
      <c r="D7" s="13">
        <f t="shared" si="11"/>
        <v>44202</v>
      </c>
      <c r="E7" s="13">
        <f t="shared" si="11"/>
        <v>44203</v>
      </c>
      <c r="F7" s="13">
        <f t="shared" si="11"/>
        <v>44204</v>
      </c>
      <c r="G7" s="14">
        <f t="shared" si="11"/>
        <v>44205</v>
      </c>
      <c r="I7" s="12">
        <f>I6+7</f>
        <v>44234</v>
      </c>
      <c r="J7" s="13">
        <f t="shared" ref="J7:O7" si="12">J6+7</f>
        <v>44235</v>
      </c>
      <c r="K7" s="13">
        <f t="shared" si="12"/>
        <v>44236</v>
      </c>
      <c r="L7" s="13">
        <f t="shared" si="12"/>
        <v>44237</v>
      </c>
      <c r="M7" s="13">
        <f t="shared" si="12"/>
        <v>44238</v>
      </c>
      <c r="N7" s="13">
        <f t="shared" si="12"/>
        <v>44239</v>
      </c>
      <c r="O7" s="14">
        <f t="shared" si="12"/>
        <v>44240</v>
      </c>
      <c r="Q7" s="12">
        <f>Q6+7</f>
        <v>44262</v>
      </c>
      <c r="R7" s="13">
        <f t="shared" ref="R7:W7" si="13">R6+7</f>
        <v>44263</v>
      </c>
      <c r="S7" s="13">
        <f t="shared" si="13"/>
        <v>44264</v>
      </c>
      <c r="T7" s="13">
        <f t="shared" si="13"/>
        <v>44265</v>
      </c>
      <c r="U7" s="13">
        <f t="shared" si="13"/>
        <v>44266</v>
      </c>
      <c r="V7" s="13">
        <f t="shared" si="13"/>
        <v>44267</v>
      </c>
      <c r="W7" s="14">
        <f t="shared" si="13"/>
        <v>44268</v>
      </c>
    </row>
    <row r="8" spans="1:23" ht="78" customHeight="1" x14ac:dyDescent="0.15">
      <c r="A8" s="12">
        <f t="shared" ref="A8:A11" si="14">A7+7</f>
        <v>44206</v>
      </c>
      <c r="B8" s="13">
        <f t="shared" si="11"/>
        <v>44207</v>
      </c>
      <c r="C8" s="13">
        <f t="shared" si="11"/>
        <v>44208</v>
      </c>
      <c r="D8" s="13">
        <f t="shared" si="11"/>
        <v>44209</v>
      </c>
      <c r="E8" s="13">
        <f t="shared" si="11"/>
        <v>44210</v>
      </c>
      <c r="F8" s="13">
        <f t="shared" si="11"/>
        <v>44211</v>
      </c>
      <c r="G8" s="14">
        <f t="shared" si="11"/>
        <v>44212</v>
      </c>
      <c r="I8" s="12">
        <f t="shared" ref="I8:O11" si="15">I7+7</f>
        <v>44241</v>
      </c>
      <c r="J8" s="13">
        <f t="shared" si="15"/>
        <v>44242</v>
      </c>
      <c r="K8" s="13">
        <f t="shared" si="15"/>
        <v>44243</v>
      </c>
      <c r="L8" s="13">
        <f t="shared" si="15"/>
        <v>44244</v>
      </c>
      <c r="M8" s="13">
        <f t="shared" si="15"/>
        <v>44245</v>
      </c>
      <c r="N8" s="13">
        <f t="shared" si="15"/>
        <v>44246</v>
      </c>
      <c r="O8" s="14">
        <f t="shared" si="15"/>
        <v>44247</v>
      </c>
      <c r="Q8" s="12">
        <f t="shared" ref="Q8:W11" si="16">Q7+7</f>
        <v>44269</v>
      </c>
      <c r="R8" s="13">
        <f t="shared" si="16"/>
        <v>44270</v>
      </c>
      <c r="S8" s="13">
        <f t="shared" si="16"/>
        <v>44271</v>
      </c>
      <c r="T8" s="13">
        <f t="shared" si="16"/>
        <v>44272</v>
      </c>
      <c r="U8" s="13">
        <f t="shared" si="16"/>
        <v>44273</v>
      </c>
      <c r="V8" s="13">
        <f t="shared" si="16"/>
        <v>44274</v>
      </c>
      <c r="W8" s="14">
        <f t="shared" si="16"/>
        <v>44275</v>
      </c>
    </row>
    <row r="9" spans="1:23" ht="78" customHeight="1" x14ac:dyDescent="0.15">
      <c r="A9" s="12">
        <f t="shared" si="14"/>
        <v>44213</v>
      </c>
      <c r="B9" s="13">
        <f t="shared" si="11"/>
        <v>44214</v>
      </c>
      <c r="C9" s="13">
        <f t="shared" si="11"/>
        <v>44215</v>
      </c>
      <c r="D9" s="13">
        <f t="shared" si="11"/>
        <v>44216</v>
      </c>
      <c r="E9" s="13">
        <f t="shared" si="11"/>
        <v>44217</v>
      </c>
      <c r="F9" s="13">
        <f t="shared" si="11"/>
        <v>44218</v>
      </c>
      <c r="G9" s="14">
        <f t="shared" si="11"/>
        <v>44219</v>
      </c>
      <c r="I9" s="12">
        <f t="shared" si="15"/>
        <v>44248</v>
      </c>
      <c r="J9" s="13">
        <f t="shared" si="15"/>
        <v>44249</v>
      </c>
      <c r="K9" s="13">
        <f t="shared" si="15"/>
        <v>44250</v>
      </c>
      <c r="L9" s="13">
        <f t="shared" si="15"/>
        <v>44251</v>
      </c>
      <c r="M9" s="13">
        <f t="shared" si="15"/>
        <v>44252</v>
      </c>
      <c r="N9" s="13">
        <f t="shared" si="15"/>
        <v>44253</v>
      </c>
      <c r="O9" s="14">
        <f t="shared" si="15"/>
        <v>44254</v>
      </c>
      <c r="Q9" s="12">
        <f t="shared" si="16"/>
        <v>44276</v>
      </c>
      <c r="R9" s="13">
        <f t="shared" si="16"/>
        <v>44277</v>
      </c>
      <c r="S9" s="13">
        <f t="shared" si="16"/>
        <v>44278</v>
      </c>
      <c r="T9" s="13">
        <f t="shared" si="16"/>
        <v>44279</v>
      </c>
      <c r="U9" s="13">
        <f t="shared" si="16"/>
        <v>44280</v>
      </c>
      <c r="V9" s="13">
        <f t="shared" si="16"/>
        <v>44281</v>
      </c>
      <c r="W9" s="14">
        <f t="shared" si="16"/>
        <v>44282</v>
      </c>
    </row>
    <row r="10" spans="1:23" ht="78" customHeight="1" x14ac:dyDescent="0.15">
      <c r="A10" s="12">
        <f t="shared" si="14"/>
        <v>44220</v>
      </c>
      <c r="B10" s="13">
        <f t="shared" si="11"/>
        <v>44221</v>
      </c>
      <c r="C10" s="13">
        <f t="shared" si="11"/>
        <v>44222</v>
      </c>
      <c r="D10" s="13">
        <f t="shared" si="11"/>
        <v>44223</v>
      </c>
      <c r="E10" s="13">
        <f t="shared" si="11"/>
        <v>44224</v>
      </c>
      <c r="F10" s="13">
        <f t="shared" si="11"/>
        <v>44225</v>
      </c>
      <c r="G10" s="14">
        <f t="shared" si="11"/>
        <v>44226</v>
      </c>
      <c r="I10" s="12">
        <f t="shared" si="15"/>
        <v>44255</v>
      </c>
      <c r="J10" s="13">
        <f t="shared" si="15"/>
        <v>44256</v>
      </c>
      <c r="K10" s="13">
        <f t="shared" si="15"/>
        <v>44257</v>
      </c>
      <c r="L10" s="13">
        <f t="shared" si="15"/>
        <v>44258</v>
      </c>
      <c r="M10" s="13">
        <f t="shared" si="15"/>
        <v>44259</v>
      </c>
      <c r="N10" s="13">
        <f t="shared" si="15"/>
        <v>44260</v>
      </c>
      <c r="O10" s="14">
        <f t="shared" si="15"/>
        <v>44261</v>
      </c>
      <c r="Q10" s="12">
        <f t="shared" si="16"/>
        <v>44283</v>
      </c>
      <c r="R10" s="13">
        <f t="shared" si="16"/>
        <v>44284</v>
      </c>
      <c r="S10" s="13">
        <f t="shared" si="16"/>
        <v>44285</v>
      </c>
      <c r="T10" s="13">
        <f t="shared" si="16"/>
        <v>44286</v>
      </c>
      <c r="U10" s="13">
        <f t="shared" si="16"/>
        <v>44287</v>
      </c>
      <c r="V10" s="13">
        <f t="shared" si="16"/>
        <v>44288</v>
      </c>
      <c r="W10" s="14">
        <f t="shared" si="16"/>
        <v>44289</v>
      </c>
    </row>
    <row r="11" spans="1:23" ht="78" customHeight="1" x14ac:dyDescent="0.15">
      <c r="A11" s="12">
        <f t="shared" si="14"/>
        <v>44227</v>
      </c>
      <c r="B11" s="13">
        <f t="shared" si="11"/>
        <v>44228</v>
      </c>
      <c r="C11" s="13">
        <f t="shared" si="11"/>
        <v>44229</v>
      </c>
      <c r="D11" s="13">
        <f t="shared" si="11"/>
        <v>44230</v>
      </c>
      <c r="E11" s="13">
        <f t="shared" si="11"/>
        <v>44231</v>
      </c>
      <c r="F11" s="13">
        <f t="shared" si="11"/>
        <v>44232</v>
      </c>
      <c r="G11" s="14">
        <f t="shared" si="11"/>
        <v>44233</v>
      </c>
      <c r="I11" s="12">
        <f t="shared" si="15"/>
        <v>44262</v>
      </c>
      <c r="J11" s="13">
        <f t="shared" si="15"/>
        <v>44263</v>
      </c>
      <c r="K11" s="13">
        <f t="shared" si="15"/>
        <v>44264</v>
      </c>
      <c r="L11" s="13">
        <f t="shared" si="15"/>
        <v>44265</v>
      </c>
      <c r="M11" s="13">
        <f t="shared" si="15"/>
        <v>44266</v>
      </c>
      <c r="N11" s="13">
        <f t="shared" si="15"/>
        <v>44267</v>
      </c>
      <c r="O11" s="14">
        <f t="shared" si="15"/>
        <v>44268</v>
      </c>
      <c r="Q11" s="12">
        <f t="shared" si="16"/>
        <v>44290</v>
      </c>
      <c r="R11" s="13">
        <f t="shared" si="16"/>
        <v>44291</v>
      </c>
      <c r="S11" s="13">
        <f t="shared" si="16"/>
        <v>44292</v>
      </c>
      <c r="T11" s="13">
        <f t="shared" si="16"/>
        <v>44293</v>
      </c>
      <c r="U11" s="13">
        <f t="shared" si="16"/>
        <v>44294</v>
      </c>
      <c r="V11" s="13">
        <f t="shared" si="16"/>
        <v>44295</v>
      </c>
      <c r="W11" s="14">
        <f t="shared" si="16"/>
        <v>44296</v>
      </c>
    </row>
    <row r="12" spans="1:23" ht="69.75" customHeight="1" x14ac:dyDescent="0.15">
      <c r="A12" s="15"/>
      <c r="B12" s="15"/>
      <c r="C12" s="15"/>
      <c r="D12" s="15"/>
      <c r="E12" s="15"/>
      <c r="F12" s="15"/>
      <c r="G12" s="15"/>
    </row>
    <row r="13" spans="1:23" ht="69.75" customHeight="1" x14ac:dyDescent="0.15">
      <c r="C13" s="5">
        <f>$A$1</f>
        <v>2021</v>
      </c>
      <c r="D13" s="6">
        <v>4</v>
      </c>
      <c r="E13" s="7">
        <f>F13</f>
        <v>44287</v>
      </c>
      <c r="F13" s="8">
        <f>DATE(C13,D13,1)</f>
        <v>44287</v>
      </c>
      <c r="G13" s="9">
        <f>WEEKDAY(F13)</f>
        <v>5</v>
      </c>
      <c r="K13" s="5">
        <f>$A$1</f>
        <v>2021</v>
      </c>
      <c r="L13" s="6">
        <v>5</v>
      </c>
      <c r="M13" s="7">
        <f>N13</f>
        <v>44317</v>
      </c>
      <c r="N13" s="8">
        <f>DATE(K13,L13,1)</f>
        <v>44317</v>
      </c>
      <c r="O13" s="9">
        <f>WEEKDAY(N13)</f>
        <v>7</v>
      </c>
      <c r="S13" s="5">
        <f>$A$1</f>
        <v>2021</v>
      </c>
      <c r="T13" s="6">
        <v>6</v>
      </c>
      <c r="U13" s="7">
        <f>V13</f>
        <v>44348</v>
      </c>
      <c r="V13" s="8">
        <f>DATE(S13,T13,1)</f>
        <v>44348</v>
      </c>
      <c r="W13" s="9">
        <f>WEEKDAY(V13)</f>
        <v>3</v>
      </c>
    </row>
    <row r="14" spans="1:23" ht="36" customHeight="1" x14ac:dyDescent="0.15">
      <c r="A14" s="10" t="s">
        <v>0</v>
      </c>
      <c r="B14" s="29" t="s">
        <v>1</v>
      </c>
      <c r="C14" s="29" t="s">
        <v>2</v>
      </c>
      <c r="D14" s="29" t="s">
        <v>3</v>
      </c>
      <c r="E14" s="29" t="s">
        <v>4</v>
      </c>
      <c r="F14" s="29" t="s">
        <v>5</v>
      </c>
      <c r="G14" s="11" t="s">
        <v>6</v>
      </c>
      <c r="I14" s="10" t="s">
        <v>0</v>
      </c>
      <c r="J14" s="29" t="s">
        <v>1</v>
      </c>
      <c r="K14" s="29" t="s">
        <v>2</v>
      </c>
      <c r="L14" s="29" t="s">
        <v>3</v>
      </c>
      <c r="M14" s="29" t="s">
        <v>4</v>
      </c>
      <c r="N14" s="29" t="s">
        <v>5</v>
      </c>
      <c r="O14" s="11" t="s">
        <v>6</v>
      </c>
      <c r="Q14" s="10" t="s">
        <v>0</v>
      </c>
      <c r="R14" s="29" t="s">
        <v>1</v>
      </c>
      <c r="S14" s="29" t="s">
        <v>2</v>
      </c>
      <c r="T14" s="29" t="s">
        <v>3</v>
      </c>
      <c r="U14" s="29" t="s">
        <v>4</v>
      </c>
      <c r="V14" s="29" t="s">
        <v>5</v>
      </c>
      <c r="W14" s="11" t="s">
        <v>6</v>
      </c>
    </row>
    <row r="15" spans="1:23" ht="69.75" customHeight="1" x14ac:dyDescent="0.15">
      <c r="A15" s="12">
        <f>F13-(G13-1)</f>
        <v>44283</v>
      </c>
      <c r="B15" s="13">
        <f>A15+1</f>
        <v>44284</v>
      </c>
      <c r="C15" s="13">
        <f t="shared" ref="C15" si="17">B15+1</f>
        <v>44285</v>
      </c>
      <c r="D15" s="13">
        <f t="shared" ref="D15" si="18">C15+1</f>
        <v>44286</v>
      </c>
      <c r="E15" s="13">
        <f t="shared" ref="E15" si="19">D15+1</f>
        <v>44287</v>
      </c>
      <c r="F15" s="13">
        <f t="shared" ref="F15" si="20">E15+1</f>
        <v>44288</v>
      </c>
      <c r="G15" s="14">
        <f t="shared" ref="G15" si="21">F15+1</f>
        <v>44289</v>
      </c>
      <c r="I15" s="12">
        <f>N13-(O13-1)</f>
        <v>44311</v>
      </c>
      <c r="J15" s="13">
        <f>I15+1</f>
        <v>44312</v>
      </c>
      <c r="K15" s="13">
        <f t="shared" ref="K15" si="22">J15+1</f>
        <v>44313</v>
      </c>
      <c r="L15" s="13">
        <f t="shared" ref="L15" si="23">K15+1</f>
        <v>44314</v>
      </c>
      <c r="M15" s="13">
        <f t="shared" ref="M15" si="24">L15+1</f>
        <v>44315</v>
      </c>
      <c r="N15" s="13">
        <f t="shared" ref="N15" si="25">M15+1</f>
        <v>44316</v>
      </c>
      <c r="O15" s="14">
        <f t="shared" ref="O15" si="26">N15+1</f>
        <v>44317</v>
      </c>
      <c r="Q15" s="12">
        <f>V13-(W13-1)</f>
        <v>44346</v>
      </c>
      <c r="R15" s="13">
        <f>Q15+1</f>
        <v>44347</v>
      </c>
      <c r="S15" s="13">
        <f t="shared" ref="S15" si="27">R15+1</f>
        <v>44348</v>
      </c>
      <c r="T15" s="13">
        <f t="shared" ref="T15" si="28">S15+1</f>
        <v>44349</v>
      </c>
      <c r="U15" s="13">
        <f t="shared" ref="U15" si="29">T15+1</f>
        <v>44350</v>
      </c>
      <c r="V15" s="13">
        <f t="shared" ref="V15" si="30">U15+1</f>
        <v>44351</v>
      </c>
      <c r="W15" s="14">
        <f t="shared" ref="W15" si="31">V15+1</f>
        <v>44352</v>
      </c>
    </row>
    <row r="16" spans="1:23" ht="69.75" customHeight="1" x14ac:dyDescent="0.15">
      <c r="A16" s="12">
        <f>A15+7</f>
        <v>44290</v>
      </c>
      <c r="B16" s="13">
        <f t="shared" ref="B16:G16" si="32">B15+7</f>
        <v>44291</v>
      </c>
      <c r="C16" s="13">
        <f t="shared" si="32"/>
        <v>44292</v>
      </c>
      <c r="D16" s="13">
        <f t="shared" si="32"/>
        <v>44293</v>
      </c>
      <c r="E16" s="13">
        <f t="shared" si="32"/>
        <v>44294</v>
      </c>
      <c r="F16" s="13">
        <f t="shared" si="32"/>
        <v>44295</v>
      </c>
      <c r="G16" s="14">
        <f t="shared" si="32"/>
        <v>44296</v>
      </c>
      <c r="I16" s="12">
        <f>I15+7</f>
        <v>44318</v>
      </c>
      <c r="J16" s="13">
        <f t="shared" ref="J16:O16" si="33">J15+7</f>
        <v>44319</v>
      </c>
      <c r="K16" s="13">
        <f t="shared" si="33"/>
        <v>44320</v>
      </c>
      <c r="L16" s="13">
        <f t="shared" si="33"/>
        <v>44321</v>
      </c>
      <c r="M16" s="13">
        <f t="shared" si="33"/>
        <v>44322</v>
      </c>
      <c r="N16" s="13">
        <f t="shared" si="33"/>
        <v>44323</v>
      </c>
      <c r="O16" s="14">
        <f t="shared" si="33"/>
        <v>44324</v>
      </c>
      <c r="Q16" s="12">
        <f>Q15+7</f>
        <v>44353</v>
      </c>
      <c r="R16" s="13">
        <f t="shared" ref="R16:W16" si="34">R15+7</f>
        <v>44354</v>
      </c>
      <c r="S16" s="13">
        <f t="shared" si="34"/>
        <v>44355</v>
      </c>
      <c r="T16" s="13">
        <f t="shared" si="34"/>
        <v>44356</v>
      </c>
      <c r="U16" s="13">
        <f t="shared" si="34"/>
        <v>44357</v>
      </c>
      <c r="V16" s="13">
        <f t="shared" si="34"/>
        <v>44358</v>
      </c>
      <c r="W16" s="14">
        <f t="shared" si="34"/>
        <v>44359</v>
      </c>
    </row>
    <row r="17" spans="1:23" ht="69.75" customHeight="1" x14ac:dyDescent="0.15">
      <c r="A17" s="12">
        <f t="shared" ref="A17:G20" si="35">A16+7</f>
        <v>44297</v>
      </c>
      <c r="B17" s="13">
        <f t="shared" si="35"/>
        <v>44298</v>
      </c>
      <c r="C17" s="13">
        <f t="shared" si="35"/>
        <v>44299</v>
      </c>
      <c r="D17" s="13">
        <f t="shared" si="35"/>
        <v>44300</v>
      </c>
      <c r="E17" s="13">
        <f t="shared" si="35"/>
        <v>44301</v>
      </c>
      <c r="F17" s="13">
        <f t="shared" si="35"/>
        <v>44302</v>
      </c>
      <c r="G17" s="14">
        <f t="shared" si="35"/>
        <v>44303</v>
      </c>
      <c r="I17" s="12">
        <f t="shared" ref="I17:O17" si="36">I16+7</f>
        <v>44325</v>
      </c>
      <c r="J17" s="13">
        <f t="shared" si="36"/>
        <v>44326</v>
      </c>
      <c r="K17" s="13">
        <f t="shared" si="36"/>
        <v>44327</v>
      </c>
      <c r="L17" s="13">
        <f t="shared" si="36"/>
        <v>44328</v>
      </c>
      <c r="M17" s="13">
        <f t="shared" si="36"/>
        <v>44329</v>
      </c>
      <c r="N17" s="13">
        <f t="shared" si="36"/>
        <v>44330</v>
      </c>
      <c r="O17" s="14">
        <f t="shared" si="36"/>
        <v>44331</v>
      </c>
      <c r="Q17" s="12">
        <f t="shared" ref="Q17:W17" si="37">Q16+7</f>
        <v>44360</v>
      </c>
      <c r="R17" s="13">
        <f t="shared" si="37"/>
        <v>44361</v>
      </c>
      <c r="S17" s="13">
        <f t="shared" si="37"/>
        <v>44362</v>
      </c>
      <c r="T17" s="13">
        <f t="shared" si="37"/>
        <v>44363</v>
      </c>
      <c r="U17" s="13">
        <f t="shared" si="37"/>
        <v>44364</v>
      </c>
      <c r="V17" s="13">
        <f t="shared" si="37"/>
        <v>44365</v>
      </c>
      <c r="W17" s="14">
        <f t="shared" si="37"/>
        <v>44366</v>
      </c>
    </row>
    <row r="18" spans="1:23" ht="69.75" customHeight="1" x14ac:dyDescent="0.15">
      <c r="A18" s="12">
        <f t="shared" si="35"/>
        <v>44304</v>
      </c>
      <c r="B18" s="13">
        <f t="shared" si="35"/>
        <v>44305</v>
      </c>
      <c r="C18" s="13">
        <f t="shared" si="35"/>
        <v>44306</v>
      </c>
      <c r="D18" s="13">
        <f t="shared" si="35"/>
        <v>44307</v>
      </c>
      <c r="E18" s="13">
        <f t="shared" si="35"/>
        <v>44308</v>
      </c>
      <c r="F18" s="13">
        <f t="shared" si="35"/>
        <v>44309</v>
      </c>
      <c r="G18" s="14">
        <f t="shared" si="35"/>
        <v>44310</v>
      </c>
      <c r="I18" s="12">
        <f t="shared" ref="I18:O18" si="38">I17+7</f>
        <v>44332</v>
      </c>
      <c r="J18" s="13">
        <f t="shared" si="38"/>
        <v>44333</v>
      </c>
      <c r="K18" s="13">
        <f t="shared" si="38"/>
        <v>44334</v>
      </c>
      <c r="L18" s="13">
        <f t="shared" si="38"/>
        <v>44335</v>
      </c>
      <c r="M18" s="13">
        <f t="shared" si="38"/>
        <v>44336</v>
      </c>
      <c r="N18" s="13">
        <f t="shared" si="38"/>
        <v>44337</v>
      </c>
      <c r="O18" s="14">
        <f t="shared" si="38"/>
        <v>44338</v>
      </c>
      <c r="Q18" s="12">
        <f t="shared" ref="Q18:W18" si="39">Q17+7</f>
        <v>44367</v>
      </c>
      <c r="R18" s="13">
        <f t="shared" si="39"/>
        <v>44368</v>
      </c>
      <c r="S18" s="13">
        <f t="shared" si="39"/>
        <v>44369</v>
      </c>
      <c r="T18" s="13">
        <f t="shared" si="39"/>
        <v>44370</v>
      </c>
      <c r="U18" s="13">
        <f t="shared" si="39"/>
        <v>44371</v>
      </c>
      <c r="V18" s="13">
        <f t="shared" si="39"/>
        <v>44372</v>
      </c>
      <c r="W18" s="14">
        <f t="shared" si="39"/>
        <v>44373</v>
      </c>
    </row>
    <row r="19" spans="1:23" ht="69.75" customHeight="1" x14ac:dyDescent="0.15">
      <c r="A19" s="12">
        <f t="shared" si="35"/>
        <v>44311</v>
      </c>
      <c r="B19" s="13">
        <f t="shared" si="35"/>
        <v>44312</v>
      </c>
      <c r="C19" s="13">
        <f t="shared" si="35"/>
        <v>44313</v>
      </c>
      <c r="D19" s="13">
        <f t="shared" si="35"/>
        <v>44314</v>
      </c>
      <c r="E19" s="13">
        <f t="shared" si="35"/>
        <v>44315</v>
      </c>
      <c r="F19" s="13">
        <f t="shared" si="35"/>
        <v>44316</v>
      </c>
      <c r="G19" s="14">
        <f t="shared" si="35"/>
        <v>44317</v>
      </c>
      <c r="I19" s="12">
        <f t="shared" ref="I19:O19" si="40">I18+7</f>
        <v>44339</v>
      </c>
      <c r="J19" s="13">
        <f t="shared" si="40"/>
        <v>44340</v>
      </c>
      <c r="K19" s="13">
        <f t="shared" si="40"/>
        <v>44341</v>
      </c>
      <c r="L19" s="13">
        <f t="shared" si="40"/>
        <v>44342</v>
      </c>
      <c r="M19" s="13">
        <f t="shared" si="40"/>
        <v>44343</v>
      </c>
      <c r="N19" s="13">
        <f t="shared" si="40"/>
        <v>44344</v>
      </c>
      <c r="O19" s="14">
        <f t="shared" si="40"/>
        <v>44345</v>
      </c>
      <c r="Q19" s="12">
        <f t="shared" ref="Q19:W19" si="41">Q18+7</f>
        <v>44374</v>
      </c>
      <c r="R19" s="13">
        <f t="shared" si="41"/>
        <v>44375</v>
      </c>
      <c r="S19" s="13">
        <f t="shared" si="41"/>
        <v>44376</v>
      </c>
      <c r="T19" s="13">
        <f t="shared" si="41"/>
        <v>44377</v>
      </c>
      <c r="U19" s="13">
        <f t="shared" si="41"/>
        <v>44378</v>
      </c>
      <c r="V19" s="13">
        <f t="shared" si="41"/>
        <v>44379</v>
      </c>
      <c r="W19" s="14">
        <f t="shared" si="41"/>
        <v>44380</v>
      </c>
    </row>
    <row r="20" spans="1:23" ht="69.75" customHeight="1" x14ac:dyDescent="0.15">
      <c r="A20" s="12">
        <f t="shared" si="35"/>
        <v>44318</v>
      </c>
      <c r="B20" s="13">
        <f t="shared" si="35"/>
        <v>44319</v>
      </c>
      <c r="C20" s="13">
        <f t="shared" si="35"/>
        <v>44320</v>
      </c>
      <c r="D20" s="13">
        <f t="shared" si="35"/>
        <v>44321</v>
      </c>
      <c r="E20" s="13">
        <f t="shared" si="35"/>
        <v>44322</v>
      </c>
      <c r="F20" s="13">
        <f t="shared" si="35"/>
        <v>44323</v>
      </c>
      <c r="G20" s="14">
        <f t="shared" si="35"/>
        <v>44324</v>
      </c>
      <c r="I20" s="12">
        <f t="shared" ref="I20:O20" si="42">I19+7</f>
        <v>44346</v>
      </c>
      <c r="J20" s="13">
        <f t="shared" si="42"/>
        <v>44347</v>
      </c>
      <c r="K20" s="13">
        <f t="shared" si="42"/>
        <v>44348</v>
      </c>
      <c r="L20" s="13">
        <f t="shared" si="42"/>
        <v>44349</v>
      </c>
      <c r="M20" s="13">
        <f t="shared" si="42"/>
        <v>44350</v>
      </c>
      <c r="N20" s="13">
        <f t="shared" si="42"/>
        <v>44351</v>
      </c>
      <c r="O20" s="14">
        <f t="shared" si="42"/>
        <v>44352</v>
      </c>
      <c r="Q20" s="12">
        <f t="shared" ref="Q20:W20" si="43">Q19+7</f>
        <v>44381</v>
      </c>
      <c r="R20" s="13">
        <f t="shared" si="43"/>
        <v>44382</v>
      </c>
      <c r="S20" s="13">
        <f t="shared" si="43"/>
        <v>44383</v>
      </c>
      <c r="T20" s="13">
        <f t="shared" si="43"/>
        <v>44384</v>
      </c>
      <c r="U20" s="13">
        <f t="shared" si="43"/>
        <v>44385</v>
      </c>
      <c r="V20" s="13">
        <f t="shared" si="43"/>
        <v>44386</v>
      </c>
      <c r="W20" s="14">
        <f t="shared" si="43"/>
        <v>44387</v>
      </c>
    </row>
    <row r="22" spans="1:23" ht="69.75" customHeight="1" x14ac:dyDescent="0.15">
      <c r="C22" s="5">
        <f>$A$1</f>
        <v>2021</v>
      </c>
      <c r="D22" s="6">
        <v>7</v>
      </c>
      <c r="E22" s="7">
        <f>F22</f>
        <v>44378</v>
      </c>
      <c r="F22" s="8">
        <f>DATE(C22,D22,1)</f>
        <v>44378</v>
      </c>
      <c r="G22" s="9">
        <f>WEEKDAY(F22)</f>
        <v>5</v>
      </c>
      <c r="K22" s="5">
        <f>$A$1</f>
        <v>2021</v>
      </c>
      <c r="L22" s="6">
        <v>8</v>
      </c>
      <c r="M22" s="7">
        <f>N22</f>
        <v>44409</v>
      </c>
      <c r="N22" s="8">
        <f>DATE(K22,L22,1)</f>
        <v>44409</v>
      </c>
      <c r="O22" s="9">
        <f>WEEKDAY(N22)</f>
        <v>1</v>
      </c>
      <c r="S22" s="5">
        <f>$A$1</f>
        <v>2021</v>
      </c>
      <c r="T22" s="6">
        <v>9</v>
      </c>
      <c r="U22" s="7">
        <f>V22</f>
        <v>44440</v>
      </c>
      <c r="V22" s="8">
        <f>DATE(S22,T22,1)</f>
        <v>44440</v>
      </c>
      <c r="W22" s="9">
        <f>WEEKDAY(V22)</f>
        <v>4</v>
      </c>
    </row>
    <row r="23" spans="1:23" ht="36" customHeight="1" x14ac:dyDescent="0.15">
      <c r="A23" s="10" t="s">
        <v>0</v>
      </c>
      <c r="B23" s="29" t="s">
        <v>1</v>
      </c>
      <c r="C23" s="29" t="s">
        <v>2</v>
      </c>
      <c r="D23" s="29" t="s">
        <v>3</v>
      </c>
      <c r="E23" s="29" t="s">
        <v>4</v>
      </c>
      <c r="F23" s="29" t="s">
        <v>5</v>
      </c>
      <c r="G23" s="11" t="s">
        <v>6</v>
      </c>
      <c r="I23" s="10" t="s">
        <v>0</v>
      </c>
      <c r="J23" s="29" t="s">
        <v>1</v>
      </c>
      <c r="K23" s="29" t="s">
        <v>2</v>
      </c>
      <c r="L23" s="29" t="s">
        <v>3</v>
      </c>
      <c r="M23" s="29" t="s">
        <v>4</v>
      </c>
      <c r="N23" s="29" t="s">
        <v>5</v>
      </c>
      <c r="O23" s="11" t="s">
        <v>6</v>
      </c>
      <c r="Q23" s="10" t="s">
        <v>0</v>
      </c>
      <c r="R23" s="29" t="s">
        <v>1</v>
      </c>
      <c r="S23" s="29" t="s">
        <v>2</v>
      </c>
      <c r="T23" s="29" t="s">
        <v>3</v>
      </c>
      <c r="U23" s="29" t="s">
        <v>4</v>
      </c>
      <c r="V23" s="29" t="s">
        <v>5</v>
      </c>
      <c r="W23" s="11" t="s">
        <v>6</v>
      </c>
    </row>
    <row r="24" spans="1:23" ht="69.75" customHeight="1" x14ac:dyDescent="0.15">
      <c r="A24" s="12">
        <f>F22-(G22-1)</f>
        <v>44374</v>
      </c>
      <c r="B24" s="13">
        <f>A24+1</f>
        <v>44375</v>
      </c>
      <c r="C24" s="13">
        <f t="shared" ref="C24" si="44">B24+1</f>
        <v>44376</v>
      </c>
      <c r="D24" s="13">
        <f t="shared" ref="D24" si="45">C24+1</f>
        <v>44377</v>
      </c>
      <c r="E24" s="13">
        <f t="shared" ref="E24" si="46">D24+1</f>
        <v>44378</v>
      </c>
      <c r="F24" s="13">
        <f t="shared" ref="F24" si="47">E24+1</f>
        <v>44379</v>
      </c>
      <c r="G24" s="14">
        <f t="shared" ref="G24" si="48">F24+1</f>
        <v>44380</v>
      </c>
      <c r="I24" s="12">
        <f>N22-(O22-1)</f>
        <v>44409</v>
      </c>
      <c r="J24" s="13">
        <f>I24+1</f>
        <v>44410</v>
      </c>
      <c r="K24" s="13">
        <f t="shared" ref="K24" si="49">J24+1</f>
        <v>44411</v>
      </c>
      <c r="L24" s="13">
        <f t="shared" ref="L24" si="50">K24+1</f>
        <v>44412</v>
      </c>
      <c r="M24" s="13">
        <f t="shared" ref="M24" si="51">L24+1</f>
        <v>44413</v>
      </c>
      <c r="N24" s="13">
        <f t="shared" ref="N24" si="52">M24+1</f>
        <v>44414</v>
      </c>
      <c r="O24" s="14">
        <f t="shared" ref="O24" si="53">N24+1</f>
        <v>44415</v>
      </c>
      <c r="Q24" s="12">
        <f>V22-(W22-1)</f>
        <v>44437</v>
      </c>
      <c r="R24" s="13">
        <f>Q24+1</f>
        <v>44438</v>
      </c>
      <c r="S24" s="13">
        <f t="shared" ref="S24" si="54">R24+1</f>
        <v>44439</v>
      </c>
      <c r="T24" s="13">
        <f t="shared" ref="T24" si="55">S24+1</f>
        <v>44440</v>
      </c>
      <c r="U24" s="13">
        <f t="shared" ref="U24" si="56">T24+1</f>
        <v>44441</v>
      </c>
      <c r="V24" s="13">
        <f t="shared" ref="V24" si="57">U24+1</f>
        <v>44442</v>
      </c>
      <c r="W24" s="14">
        <f t="shared" ref="W24" si="58">V24+1</f>
        <v>44443</v>
      </c>
    </row>
    <row r="25" spans="1:23" ht="69.75" customHeight="1" x14ac:dyDescent="0.15">
      <c r="A25" s="12">
        <f>A24+7</f>
        <v>44381</v>
      </c>
      <c r="B25" s="13">
        <f t="shared" ref="B25:G25" si="59">B24+7</f>
        <v>44382</v>
      </c>
      <c r="C25" s="13">
        <f t="shared" si="59"/>
        <v>44383</v>
      </c>
      <c r="D25" s="13">
        <f t="shared" si="59"/>
        <v>44384</v>
      </c>
      <c r="E25" s="13">
        <f t="shared" si="59"/>
        <v>44385</v>
      </c>
      <c r="F25" s="13">
        <f t="shared" si="59"/>
        <v>44386</v>
      </c>
      <c r="G25" s="14">
        <f t="shared" si="59"/>
        <v>44387</v>
      </c>
      <c r="I25" s="12">
        <f>I24+7</f>
        <v>44416</v>
      </c>
      <c r="J25" s="13">
        <f t="shared" ref="J25:O25" si="60">J24+7</f>
        <v>44417</v>
      </c>
      <c r="K25" s="13">
        <f t="shared" si="60"/>
        <v>44418</v>
      </c>
      <c r="L25" s="13">
        <f t="shared" si="60"/>
        <v>44419</v>
      </c>
      <c r="M25" s="13">
        <f t="shared" si="60"/>
        <v>44420</v>
      </c>
      <c r="N25" s="13">
        <f t="shared" si="60"/>
        <v>44421</v>
      </c>
      <c r="O25" s="14">
        <f t="shared" si="60"/>
        <v>44422</v>
      </c>
      <c r="Q25" s="12">
        <f>Q24+7</f>
        <v>44444</v>
      </c>
      <c r="R25" s="13">
        <f t="shared" ref="R25:W25" si="61">R24+7</f>
        <v>44445</v>
      </c>
      <c r="S25" s="13">
        <f t="shared" si="61"/>
        <v>44446</v>
      </c>
      <c r="T25" s="13">
        <f t="shared" si="61"/>
        <v>44447</v>
      </c>
      <c r="U25" s="13">
        <f t="shared" si="61"/>
        <v>44448</v>
      </c>
      <c r="V25" s="13">
        <f t="shared" si="61"/>
        <v>44449</v>
      </c>
      <c r="W25" s="14">
        <f t="shared" si="61"/>
        <v>44450</v>
      </c>
    </row>
    <row r="26" spans="1:23" ht="69.75" customHeight="1" x14ac:dyDescent="0.15">
      <c r="A26" s="12">
        <f t="shared" ref="A26:G26" si="62">A25+7</f>
        <v>44388</v>
      </c>
      <c r="B26" s="13">
        <f t="shared" si="62"/>
        <v>44389</v>
      </c>
      <c r="C26" s="13">
        <f t="shared" si="62"/>
        <v>44390</v>
      </c>
      <c r="D26" s="13">
        <f t="shared" si="62"/>
        <v>44391</v>
      </c>
      <c r="E26" s="13">
        <f t="shared" si="62"/>
        <v>44392</v>
      </c>
      <c r="F26" s="13">
        <f t="shared" si="62"/>
        <v>44393</v>
      </c>
      <c r="G26" s="14">
        <f t="shared" si="62"/>
        <v>44394</v>
      </c>
      <c r="I26" s="12">
        <f t="shared" ref="I26:O26" si="63">I25+7</f>
        <v>44423</v>
      </c>
      <c r="J26" s="13">
        <f t="shared" si="63"/>
        <v>44424</v>
      </c>
      <c r="K26" s="13">
        <f t="shared" si="63"/>
        <v>44425</v>
      </c>
      <c r="L26" s="13">
        <f t="shared" si="63"/>
        <v>44426</v>
      </c>
      <c r="M26" s="13">
        <f t="shared" si="63"/>
        <v>44427</v>
      </c>
      <c r="N26" s="13">
        <f t="shared" si="63"/>
        <v>44428</v>
      </c>
      <c r="O26" s="14">
        <f t="shared" si="63"/>
        <v>44429</v>
      </c>
      <c r="Q26" s="12">
        <f t="shared" ref="Q26:W26" si="64">Q25+7</f>
        <v>44451</v>
      </c>
      <c r="R26" s="13">
        <f t="shared" si="64"/>
        <v>44452</v>
      </c>
      <c r="S26" s="13">
        <f t="shared" si="64"/>
        <v>44453</v>
      </c>
      <c r="T26" s="13">
        <f t="shared" si="64"/>
        <v>44454</v>
      </c>
      <c r="U26" s="13">
        <f t="shared" si="64"/>
        <v>44455</v>
      </c>
      <c r="V26" s="13">
        <f t="shared" si="64"/>
        <v>44456</v>
      </c>
      <c r="W26" s="14">
        <f t="shared" si="64"/>
        <v>44457</v>
      </c>
    </row>
    <row r="27" spans="1:23" ht="69.75" customHeight="1" x14ac:dyDescent="0.15">
      <c r="A27" s="12">
        <f t="shared" ref="A27:G27" si="65">A26+7</f>
        <v>44395</v>
      </c>
      <c r="B27" s="13">
        <f t="shared" si="65"/>
        <v>44396</v>
      </c>
      <c r="C27" s="13">
        <f t="shared" si="65"/>
        <v>44397</v>
      </c>
      <c r="D27" s="13">
        <f t="shared" si="65"/>
        <v>44398</v>
      </c>
      <c r="E27" s="13">
        <f t="shared" si="65"/>
        <v>44399</v>
      </c>
      <c r="F27" s="13">
        <f t="shared" si="65"/>
        <v>44400</v>
      </c>
      <c r="G27" s="14">
        <f t="shared" si="65"/>
        <v>44401</v>
      </c>
      <c r="I27" s="12">
        <f t="shared" ref="I27:O27" si="66">I26+7</f>
        <v>44430</v>
      </c>
      <c r="J27" s="13">
        <f t="shared" si="66"/>
        <v>44431</v>
      </c>
      <c r="K27" s="13">
        <f t="shared" si="66"/>
        <v>44432</v>
      </c>
      <c r="L27" s="13">
        <f t="shared" si="66"/>
        <v>44433</v>
      </c>
      <c r="M27" s="13">
        <f t="shared" si="66"/>
        <v>44434</v>
      </c>
      <c r="N27" s="13">
        <f t="shared" si="66"/>
        <v>44435</v>
      </c>
      <c r="O27" s="14">
        <f t="shared" si="66"/>
        <v>44436</v>
      </c>
      <c r="Q27" s="12">
        <f t="shared" ref="Q27:W27" si="67">Q26+7</f>
        <v>44458</v>
      </c>
      <c r="R27" s="13">
        <f t="shared" si="67"/>
        <v>44459</v>
      </c>
      <c r="S27" s="13">
        <f t="shared" si="67"/>
        <v>44460</v>
      </c>
      <c r="T27" s="13">
        <f t="shared" si="67"/>
        <v>44461</v>
      </c>
      <c r="U27" s="13">
        <f t="shared" si="67"/>
        <v>44462</v>
      </c>
      <c r="V27" s="13">
        <f t="shared" si="67"/>
        <v>44463</v>
      </c>
      <c r="W27" s="14">
        <f t="shared" si="67"/>
        <v>44464</v>
      </c>
    </row>
    <row r="28" spans="1:23" ht="69.75" customHeight="1" x14ac:dyDescent="0.15">
      <c r="A28" s="12">
        <f t="shared" ref="A28:G28" si="68">A27+7</f>
        <v>44402</v>
      </c>
      <c r="B28" s="13">
        <f t="shared" si="68"/>
        <v>44403</v>
      </c>
      <c r="C28" s="13">
        <f t="shared" si="68"/>
        <v>44404</v>
      </c>
      <c r="D28" s="13">
        <f t="shared" si="68"/>
        <v>44405</v>
      </c>
      <c r="E28" s="13">
        <f t="shared" si="68"/>
        <v>44406</v>
      </c>
      <c r="F28" s="13">
        <f t="shared" si="68"/>
        <v>44407</v>
      </c>
      <c r="G28" s="14">
        <f t="shared" si="68"/>
        <v>44408</v>
      </c>
      <c r="I28" s="12">
        <f t="shared" ref="I28:O28" si="69">I27+7</f>
        <v>44437</v>
      </c>
      <c r="J28" s="13">
        <f t="shared" si="69"/>
        <v>44438</v>
      </c>
      <c r="K28" s="13">
        <f t="shared" si="69"/>
        <v>44439</v>
      </c>
      <c r="L28" s="13">
        <f t="shared" si="69"/>
        <v>44440</v>
      </c>
      <c r="M28" s="13">
        <f t="shared" si="69"/>
        <v>44441</v>
      </c>
      <c r="N28" s="13">
        <f t="shared" si="69"/>
        <v>44442</v>
      </c>
      <c r="O28" s="14">
        <f t="shared" si="69"/>
        <v>44443</v>
      </c>
      <c r="Q28" s="12">
        <f t="shared" ref="Q28:W28" si="70">Q27+7</f>
        <v>44465</v>
      </c>
      <c r="R28" s="13">
        <f t="shared" si="70"/>
        <v>44466</v>
      </c>
      <c r="S28" s="13">
        <f t="shared" si="70"/>
        <v>44467</v>
      </c>
      <c r="T28" s="13">
        <f t="shared" si="70"/>
        <v>44468</v>
      </c>
      <c r="U28" s="13">
        <f t="shared" si="70"/>
        <v>44469</v>
      </c>
      <c r="V28" s="13">
        <f t="shared" si="70"/>
        <v>44470</v>
      </c>
      <c r="W28" s="14">
        <f t="shared" si="70"/>
        <v>44471</v>
      </c>
    </row>
    <row r="29" spans="1:23" ht="69.75" customHeight="1" x14ac:dyDescent="0.15">
      <c r="A29" s="12">
        <f t="shared" ref="A29:G29" si="71">A28+7</f>
        <v>44409</v>
      </c>
      <c r="B29" s="13">
        <f t="shared" si="71"/>
        <v>44410</v>
      </c>
      <c r="C29" s="13">
        <f t="shared" si="71"/>
        <v>44411</v>
      </c>
      <c r="D29" s="13">
        <f t="shared" si="71"/>
        <v>44412</v>
      </c>
      <c r="E29" s="13">
        <f t="shared" si="71"/>
        <v>44413</v>
      </c>
      <c r="F29" s="13">
        <f t="shared" si="71"/>
        <v>44414</v>
      </c>
      <c r="G29" s="14">
        <f t="shared" si="71"/>
        <v>44415</v>
      </c>
      <c r="I29" s="12">
        <f t="shared" ref="I29:O29" si="72">I28+7</f>
        <v>44444</v>
      </c>
      <c r="J29" s="13">
        <f t="shared" si="72"/>
        <v>44445</v>
      </c>
      <c r="K29" s="13">
        <f t="shared" si="72"/>
        <v>44446</v>
      </c>
      <c r="L29" s="13">
        <f t="shared" si="72"/>
        <v>44447</v>
      </c>
      <c r="M29" s="13">
        <f t="shared" si="72"/>
        <v>44448</v>
      </c>
      <c r="N29" s="13">
        <f t="shared" si="72"/>
        <v>44449</v>
      </c>
      <c r="O29" s="14">
        <f t="shared" si="72"/>
        <v>44450</v>
      </c>
      <c r="Q29" s="12">
        <f t="shared" ref="Q29:W29" si="73">Q28+7</f>
        <v>44472</v>
      </c>
      <c r="R29" s="13">
        <f t="shared" si="73"/>
        <v>44473</v>
      </c>
      <c r="S29" s="13">
        <f t="shared" si="73"/>
        <v>44474</v>
      </c>
      <c r="T29" s="13">
        <f t="shared" si="73"/>
        <v>44475</v>
      </c>
      <c r="U29" s="13">
        <f t="shared" si="73"/>
        <v>44476</v>
      </c>
      <c r="V29" s="13">
        <f t="shared" si="73"/>
        <v>44477</v>
      </c>
      <c r="W29" s="14">
        <f t="shared" si="73"/>
        <v>44478</v>
      </c>
    </row>
    <row r="31" spans="1:23" ht="69.75" customHeight="1" x14ac:dyDescent="0.15">
      <c r="C31" s="5">
        <f>$A$1</f>
        <v>2021</v>
      </c>
      <c r="D31" s="6">
        <v>10</v>
      </c>
      <c r="E31" s="7">
        <f>F31</f>
        <v>44470</v>
      </c>
      <c r="F31" s="8">
        <f>DATE(C31,D31,1)</f>
        <v>44470</v>
      </c>
      <c r="G31" s="9">
        <f>WEEKDAY(F31)</f>
        <v>6</v>
      </c>
      <c r="K31" s="5">
        <f>$A$1</f>
        <v>2021</v>
      </c>
      <c r="L31" s="6">
        <v>11</v>
      </c>
      <c r="M31" s="7">
        <f>N31</f>
        <v>44501</v>
      </c>
      <c r="N31" s="8">
        <f>DATE(K31,L31,1)</f>
        <v>44501</v>
      </c>
      <c r="O31" s="9">
        <f>WEEKDAY(N31)</f>
        <v>2</v>
      </c>
      <c r="S31" s="5">
        <f>$A$1</f>
        <v>2021</v>
      </c>
      <c r="T31" s="6">
        <v>12</v>
      </c>
      <c r="U31" s="7">
        <f>V31</f>
        <v>44531</v>
      </c>
      <c r="V31" s="8">
        <f>DATE(S31,T31,1)</f>
        <v>44531</v>
      </c>
      <c r="W31" s="9">
        <f>WEEKDAY(V31)</f>
        <v>4</v>
      </c>
    </row>
    <row r="32" spans="1:23" ht="36" customHeight="1" x14ac:dyDescent="0.15">
      <c r="A32" s="10" t="s">
        <v>0</v>
      </c>
      <c r="B32" s="29" t="s">
        <v>1</v>
      </c>
      <c r="C32" s="29" t="s">
        <v>2</v>
      </c>
      <c r="D32" s="29" t="s">
        <v>3</v>
      </c>
      <c r="E32" s="29" t="s">
        <v>4</v>
      </c>
      <c r="F32" s="29" t="s">
        <v>5</v>
      </c>
      <c r="G32" s="11" t="s">
        <v>6</v>
      </c>
      <c r="I32" s="10" t="s">
        <v>0</v>
      </c>
      <c r="J32" s="29" t="s">
        <v>1</v>
      </c>
      <c r="K32" s="29" t="s">
        <v>2</v>
      </c>
      <c r="L32" s="29" t="s">
        <v>3</v>
      </c>
      <c r="M32" s="29" t="s">
        <v>4</v>
      </c>
      <c r="N32" s="29" t="s">
        <v>5</v>
      </c>
      <c r="O32" s="11" t="s">
        <v>6</v>
      </c>
      <c r="Q32" s="10" t="s">
        <v>0</v>
      </c>
      <c r="R32" s="29" t="s">
        <v>1</v>
      </c>
      <c r="S32" s="29" t="s">
        <v>2</v>
      </c>
      <c r="T32" s="29" t="s">
        <v>3</v>
      </c>
      <c r="U32" s="29" t="s">
        <v>4</v>
      </c>
      <c r="V32" s="29" t="s">
        <v>5</v>
      </c>
      <c r="W32" s="11" t="s">
        <v>6</v>
      </c>
    </row>
    <row r="33" spans="1:23" ht="69.75" customHeight="1" x14ac:dyDescent="0.15">
      <c r="A33" s="12">
        <f>F31-(G31-1)</f>
        <v>44465</v>
      </c>
      <c r="B33" s="13">
        <f>A33+1</f>
        <v>44466</v>
      </c>
      <c r="C33" s="13">
        <f t="shared" ref="C33" si="74">B33+1</f>
        <v>44467</v>
      </c>
      <c r="D33" s="13">
        <f t="shared" ref="D33" si="75">C33+1</f>
        <v>44468</v>
      </c>
      <c r="E33" s="13">
        <f t="shared" ref="E33" si="76">D33+1</f>
        <v>44469</v>
      </c>
      <c r="F33" s="13">
        <f t="shared" ref="F33" si="77">E33+1</f>
        <v>44470</v>
      </c>
      <c r="G33" s="14">
        <f t="shared" ref="G33" si="78">F33+1</f>
        <v>44471</v>
      </c>
      <c r="I33" s="12">
        <f>N31-(O31-1)</f>
        <v>44500</v>
      </c>
      <c r="J33" s="13">
        <f>I33+1</f>
        <v>44501</v>
      </c>
      <c r="K33" s="13">
        <f t="shared" ref="K33" si="79">J33+1</f>
        <v>44502</v>
      </c>
      <c r="L33" s="13">
        <f t="shared" ref="L33" si="80">K33+1</f>
        <v>44503</v>
      </c>
      <c r="M33" s="13">
        <f t="shared" ref="M33" si="81">L33+1</f>
        <v>44504</v>
      </c>
      <c r="N33" s="13">
        <f t="shared" ref="N33" si="82">M33+1</f>
        <v>44505</v>
      </c>
      <c r="O33" s="14">
        <f t="shared" ref="O33" si="83">N33+1</f>
        <v>44506</v>
      </c>
      <c r="Q33" s="12">
        <f>V31-(W31-1)</f>
        <v>44528</v>
      </c>
      <c r="R33" s="13">
        <f>Q33+1</f>
        <v>44529</v>
      </c>
      <c r="S33" s="13">
        <f t="shared" ref="S33" si="84">R33+1</f>
        <v>44530</v>
      </c>
      <c r="T33" s="13">
        <f t="shared" ref="T33" si="85">S33+1</f>
        <v>44531</v>
      </c>
      <c r="U33" s="13">
        <f t="shared" ref="U33" si="86">T33+1</f>
        <v>44532</v>
      </c>
      <c r="V33" s="13">
        <f t="shared" ref="V33" si="87">U33+1</f>
        <v>44533</v>
      </c>
      <c r="W33" s="14">
        <f t="shared" ref="W33" si="88">V33+1</f>
        <v>44534</v>
      </c>
    </row>
    <row r="34" spans="1:23" ht="69.75" customHeight="1" x14ac:dyDescent="0.15">
      <c r="A34" s="12">
        <f>A33+7</f>
        <v>44472</v>
      </c>
      <c r="B34" s="13">
        <f t="shared" ref="B34:G34" si="89">B33+7</f>
        <v>44473</v>
      </c>
      <c r="C34" s="13">
        <f t="shared" si="89"/>
        <v>44474</v>
      </c>
      <c r="D34" s="13">
        <f t="shared" si="89"/>
        <v>44475</v>
      </c>
      <c r="E34" s="13">
        <f t="shared" si="89"/>
        <v>44476</v>
      </c>
      <c r="F34" s="13">
        <f t="shared" si="89"/>
        <v>44477</v>
      </c>
      <c r="G34" s="14">
        <f t="shared" si="89"/>
        <v>44478</v>
      </c>
      <c r="I34" s="12">
        <f>I33+7</f>
        <v>44507</v>
      </c>
      <c r="J34" s="13">
        <f t="shared" ref="J34:O34" si="90">J33+7</f>
        <v>44508</v>
      </c>
      <c r="K34" s="13">
        <f t="shared" si="90"/>
        <v>44509</v>
      </c>
      <c r="L34" s="13">
        <f t="shared" si="90"/>
        <v>44510</v>
      </c>
      <c r="M34" s="13">
        <f t="shared" si="90"/>
        <v>44511</v>
      </c>
      <c r="N34" s="13">
        <f t="shared" si="90"/>
        <v>44512</v>
      </c>
      <c r="O34" s="14">
        <f t="shared" si="90"/>
        <v>44513</v>
      </c>
      <c r="Q34" s="12">
        <f>Q33+7</f>
        <v>44535</v>
      </c>
      <c r="R34" s="13">
        <f t="shared" ref="R34:W34" si="91">R33+7</f>
        <v>44536</v>
      </c>
      <c r="S34" s="13">
        <f t="shared" si="91"/>
        <v>44537</v>
      </c>
      <c r="T34" s="13">
        <f t="shared" si="91"/>
        <v>44538</v>
      </c>
      <c r="U34" s="13">
        <f t="shared" si="91"/>
        <v>44539</v>
      </c>
      <c r="V34" s="13">
        <f t="shared" si="91"/>
        <v>44540</v>
      </c>
      <c r="W34" s="14">
        <f t="shared" si="91"/>
        <v>44541</v>
      </c>
    </row>
    <row r="35" spans="1:23" ht="69.75" customHeight="1" x14ac:dyDescent="0.15">
      <c r="A35" s="12">
        <f t="shared" ref="A35:G35" si="92">A34+7</f>
        <v>44479</v>
      </c>
      <c r="B35" s="13">
        <f t="shared" si="92"/>
        <v>44480</v>
      </c>
      <c r="C35" s="13">
        <f t="shared" si="92"/>
        <v>44481</v>
      </c>
      <c r="D35" s="13">
        <f t="shared" si="92"/>
        <v>44482</v>
      </c>
      <c r="E35" s="13">
        <f t="shared" si="92"/>
        <v>44483</v>
      </c>
      <c r="F35" s="13">
        <f t="shared" si="92"/>
        <v>44484</v>
      </c>
      <c r="G35" s="14">
        <f t="shared" si="92"/>
        <v>44485</v>
      </c>
      <c r="I35" s="12">
        <f t="shared" ref="I35:O35" si="93">I34+7</f>
        <v>44514</v>
      </c>
      <c r="J35" s="13">
        <f t="shared" si="93"/>
        <v>44515</v>
      </c>
      <c r="K35" s="13">
        <f t="shared" si="93"/>
        <v>44516</v>
      </c>
      <c r="L35" s="13">
        <f t="shared" si="93"/>
        <v>44517</v>
      </c>
      <c r="M35" s="13">
        <f t="shared" si="93"/>
        <v>44518</v>
      </c>
      <c r="N35" s="13">
        <f t="shared" si="93"/>
        <v>44519</v>
      </c>
      <c r="O35" s="14">
        <f t="shared" si="93"/>
        <v>44520</v>
      </c>
      <c r="Q35" s="12">
        <f t="shared" ref="Q35:W35" si="94">Q34+7</f>
        <v>44542</v>
      </c>
      <c r="R35" s="13">
        <f t="shared" si="94"/>
        <v>44543</v>
      </c>
      <c r="S35" s="13">
        <f t="shared" si="94"/>
        <v>44544</v>
      </c>
      <c r="T35" s="13">
        <f t="shared" si="94"/>
        <v>44545</v>
      </c>
      <c r="U35" s="13">
        <f t="shared" si="94"/>
        <v>44546</v>
      </c>
      <c r="V35" s="13">
        <f t="shared" si="94"/>
        <v>44547</v>
      </c>
      <c r="W35" s="14">
        <f t="shared" si="94"/>
        <v>44548</v>
      </c>
    </row>
    <row r="36" spans="1:23" ht="69.75" customHeight="1" x14ac:dyDescent="0.15">
      <c r="A36" s="12">
        <f t="shared" ref="A36:G36" si="95">A35+7</f>
        <v>44486</v>
      </c>
      <c r="B36" s="13">
        <f t="shared" si="95"/>
        <v>44487</v>
      </c>
      <c r="C36" s="13">
        <f t="shared" si="95"/>
        <v>44488</v>
      </c>
      <c r="D36" s="13">
        <f t="shared" si="95"/>
        <v>44489</v>
      </c>
      <c r="E36" s="13">
        <f t="shared" si="95"/>
        <v>44490</v>
      </c>
      <c r="F36" s="13">
        <f t="shared" si="95"/>
        <v>44491</v>
      </c>
      <c r="G36" s="14">
        <f t="shared" si="95"/>
        <v>44492</v>
      </c>
      <c r="I36" s="12">
        <f t="shared" ref="I36:O36" si="96">I35+7</f>
        <v>44521</v>
      </c>
      <c r="J36" s="13">
        <f t="shared" si="96"/>
        <v>44522</v>
      </c>
      <c r="K36" s="13">
        <f t="shared" si="96"/>
        <v>44523</v>
      </c>
      <c r="L36" s="13">
        <f t="shared" si="96"/>
        <v>44524</v>
      </c>
      <c r="M36" s="13">
        <f t="shared" si="96"/>
        <v>44525</v>
      </c>
      <c r="N36" s="13">
        <f t="shared" si="96"/>
        <v>44526</v>
      </c>
      <c r="O36" s="14">
        <f t="shared" si="96"/>
        <v>44527</v>
      </c>
      <c r="Q36" s="12">
        <f t="shared" ref="Q36:W36" si="97">Q35+7</f>
        <v>44549</v>
      </c>
      <c r="R36" s="13">
        <f t="shared" si="97"/>
        <v>44550</v>
      </c>
      <c r="S36" s="13">
        <f t="shared" si="97"/>
        <v>44551</v>
      </c>
      <c r="T36" s="13">
        <f t="shared" si="97"/>
        <v>44552</v>
      </c>
      <c r="U36" s="13">
        <f t="shared" si="97"/>
        <v>44553</v>
      </c>
      <c r="V36" s="13">
        <f t="shared" si="97"/>
        <v>44554</v>
      </c>
      <c r="W36" s="14">
        <f t="shared" si="97"/>
        <v>44555</v>
      </c>
    </row>
    <row r="37" spans="1:23" ht="69.75" customHeight="1" x14ac:dyDescent="0.15">
      <c r="A37" s="12">
        <f t="shared" ref="A37:G37" si="98">A36+7</f>
        <v>44493</v>
      </c>
      <c r="B37" s="13">
        <f t="shared" si="98"/>
        <v>44494</v>
      </c>
      <c r="C37" s="13">
        <f t="shared" si="98"/>
        <v>44495</v>
      </c>
      <c r="D37" s="13">
        <f t="shared" si="98"/>
        <v>44496</v>
      </c>
      <c r="E37" s="13">
        <f t="shared" si="98"/>
        <v>44497</v>
      </c>
      <c r="F37" s="13">
        <f t="shared" si="98"/>
        <v>44498</v>
      </c>
      <c r="G37" s="14">
        <f t="shared" si="98"/>
        <v>44499</v>
      </c>
      <c r="I37" s="12">
        <f t="shared" ref="I37:O37" si="99">I36+7</f>
        <v>44528</v>
      </c>
      <c r="J37" s="13">
        <f t="shared" si="99"/>
        <v>44529</v>
      </c>
      <c r="K37" s="13">
        <f t="shared" si="99"/>
        <v>44530</v>
      </c>
      <c r="L37" s="13">
        <f t="shared" si="99"/>
        <v>44531</v>
      </c>
      <c r="M37" s="13">
        <f t="shared" si="99"/>
        <v>44532</v>
      </c>
      <c r="N37" s="13">
        <f t="shared" si="99"/>
        <v>44533</v>
      </c>
      <c r="O37" s="14">
        <f t="shared" si="99"/>
        <v>44534</v>
      </c>
      <c r="Q37" s="12">
        <f t="shared" ref="Q37:W37" si="100">Q36+7</f>
        <v>44556</v>
      </c>
      <c r="R37" s="13">
        <f t="shared" si="100"/>
        <v>44557</v>
      </c>
      <c r="S37" s="13">
        <f t="shared" si="100"/>
        <v>44558</v>
      </c>
      <c r="T37" s="13">
        <f t="shared" si="100"/>
        <v>44559</v>
      </c>
      <c r="U37" s="13">
        <f t="shared" si="100"/>
        <v>44560</v>
      </c>
      <c r="V37" s="13">
        <f t="shared" si="100"/>
        <v>44561</v>
      </c>
      <c r="W37" s="14">
        <f t="shared" si="100"/>
        <v>44562</v>
      </c>
    </row>
    <row r="38" spans="1:23" ht="69.75" customHeight="1" x14ac:dyDescent="0.15">
      <c r="A38" s="12">
        <f t="shared" ref="A38:G38" si="101">A37+7</f>
        <v>44500</v>
      </c>
      <c r="B38" s="13">
        <f t="shared" si="101"/>
        <v>44501</v>
      </c>
      <c r="C38" s="13">
        <f t="shared" si="101"/>
        <v>44502</v>
      </c>
      <c r="D38" s="13">
        <f t="shared" si="101"/>
        <v>44503</v>
      </c>
      <c r="E38" s="13">
        <f t="shared" si="101"/>
        <v>44504</v>
      </c>
      <c r="F38" s="13">
        <f t="shared" si="101"/>
        <v>44505</v>
      </c>
      <c r="G38" s="14">
        <f t="shared" si="101"/>
        <v>44506</v>
      </c>
      <c r="I38" s="12">
        <f t="shared" ref="I38:O38" si="102">I37+7</f>
        <v>44535</v>
      </c>
      <c r="J38" s="13">
        <f t="shared" si="102"/>
        <v>44536</v>
      </c>
      <c r="K38" s="13">
        <f t="shared" si="102"/>
        <v>44537</v>
      </c>
      <c r="L38" s="13">
        <f t="shared" si="102"/>
        <v>44538</v>
      </c>
      <c r="M38" s="13">
        <f t="shared" si="102"/>
        <v>44539</v>
      </c>
      <c r="N38" s="13">
        <f t="shared" si="102"/>
        <v>44540</v>
      </c>
      <c r="O38" s="14">
        <f t="shared" si="102"/>
        <v>44541</v>
      </c>
      <c r="Q38" s="12">
        <f t="shared" ref="Q38:W38" si="103">Q37+7</f>
        <v>44563</v>
      </c>
      <c r="R38" s="13">
        <f t="shared" si="103"/>
        <v>44564</v>
      </c>
      <c r="S38" s="13">
        <f t="shared" si="103"/>
        <v>44565</v>
      </c>
      <c r="T38" s="13">
        <f t="shared" si="103"/>
        <v>44566</v>
      </c>
      <c r="U38" s="13">
        <f t="shared" si="103"/>
        <v>44567</v>
      </c>
      <c r="V38" s="13">
        <f t="shared" si="103"/>
        <v>44568</v>
      </c>
      <c r="W38" s="14">
        <f t="shared" si="103"/>
        <v>44569</v>
      </c>
    </row>
  </sheetData>
  <mergeCells count="1">
    <mergeCell ref="A1:W2"/>
  </mergeCells>
  <phoneticPr fontId="1"/>
  <conditionalFormatting sqref="A6:G11">
    <cfRule type="expression" dxfId="36" priority="23">
      <formula>NOT(AND(YEAR(A6)=$C$4,MONTH(A6)=$D$4))</formula>
    </cfRule>
  </conditionalFormatting>
  <conditionalFormatting sqref="I6:O11">
    <cfRule type="expression" dxfId="35" priority="21">
      <formula>NOT(AND(YEAR(I6)=$C$4,MONTH(I6)=$L$4))</formula>
    </cfRule>
  </conditionalFormatting>
  <conditionalFormatting sqref="Q6:W11">
    <cfRule type="expression" dxfId="34" priority="19">
      <formula>NOT(AND(YEAR(Q6)=$C$4,MONTH(Q6)=$T$4))</formula>
    </cfRule>
  </conditionalFormatting>
  <conditionalFormatting sqref="A15:G20">
    <cfRule type="expression" dxfId="33" priority="17">
      <formula>NOT(AND(YEAR(A15)=$C$4,MONTH(A15)=$D$13))</formula>
    </cfRule>
  </conditionalFormatting>
  <conditionalFormatting sqref="I15:O20">
    <cfRule type="expression" dxfId="32" priority="15">
      <formula>NOT(AND(YEAR(I15)=$C$4,MONTH(I15)=$L$13))</formula>
    </cfRule>
  </conditionalFormatting>
  <conditionalFormatting sqref="Q15:W20">
    <cfRule type="expression" dxfId="31" priority="13">
      <formula>NOT(AND(YEAR(Q15)=$C$4,MONTH(Q15)=$T$13))</formula>
    </cfRule>
  </conditionalFormatting>
  <conditionalFormatting sqref="A24:G29">
    <cfRule type="expression" dxfId="30" priority="11">
      <formula>NOT(AND(YEAR(A24)=$C$4,MONTH(A24)=$D$22))</formula>
    </cfRule>
  </conditionalFormatting>
  <conditionalFormatting sqref="I24:O29">
    <cfRule type="expression" dxfId="29" priority="9">
      <formula>NOT(AND(YEAR(I24)=$C$4,MONTH(I24)=$L$22))</formula>
    </cfRule>
  </conditionalFormatting>
  <conditionalFormatting sqref="Q24:W29">
    <cfRule type="expression" dxfId="28" priority="7">
      <formula>NOT(AND(YEAR(Q24)=$C$4,MONTH(Q24)=$T$22))</formula>
    </cfRule>
  </conditionalFormatting>
  <conditionalFormatting sqref="A33:G38">
    <cfRule type="expression" dxfId="27" priority="5">
      <formula>NOT(AND(YEAR(A33)=$C$4,MONTH(A33)=$D$31))</formula>
    </cfRule>
  </conditionalFormatting>
  <conditionalFormatting sqref="I33:O38">
    <cfRule type="expression" dxfId="26" priority="3">
      <formula>NOT(AND(YEAR(I33)=$C$4,MONTH(I33)=$L$31))</formula>
    </cfRule>
  </conditionalFormatting>
  <conditionalFormatting sqref="Q33:W38">
    <cfRule type="expression" dxfId="25" priority="1">
      <formula>NOT(AND(YEAR(Q33)=$C$4,MONTH(Q33)=$T$31))</formula>
    </cfRule>
  </conditionalFormatting>
  <dataValidations count="1">
    <dataValidation imeMode="off" allowBlank="1" showInputMessage="1" showErrorMessage="1" sqref="D4 L4 T4 D13 L13 T13 D22 L22 T22 D31 L31 T31" xr:uid="{00000000-0002-0000-0100-000000000000}"/>
  </dataValidations>
  <printOptions horizontalCentered="1" verticalCentered="1"/>
  <pageMargins left="0.39370078740157483" right="0.39370078740157483" top="0.39370078740157483" bottom="0.39370078740157483" header="0" footer="0"/>
  <pageSetup paperSize="9" scale="33" orientation="portrait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4046D0A7-D66F-469F-9B8B-C1ABA1727B43}">
            <xm:f>COUNTIF(国民の祝日!$A:$A,A6)&gt;0</xm:f>
            <x14:dxf>
              <font>
                <color rgb="FFFF0000"/>
              </font>
            </x14:dxf>
          </x14:cfRule>
          <xm:sqref>A6:G11 I6:O11 Q6:W11 A15:G20 I15:O20 Q15:W20 A24:G29 I24:O29 Q24:W29 A33:G38 I33:O38 Q33:W38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8"/>
  <sheetViews>
    <sheetView zoomScaleNormal="100" workbookViewId="0">
      <selection activeCell="C1" sqref="C1"/>
    </sheetView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2021</v>
      </c>
      <c r="D1" s="1">
        <v>1</v>
      </c>
      <c r="E1" s="7">
        <f>F1</f>
        <v>44197</v>
      </c>
      <c r="F1" s="16">
        <f>DATE(C1,D1,1)</f>
        <v>44197</v>
      </c>
      <c r="G1" s="17">
        <f>WEEKDAY(F1)</f>
        <v>6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44192</v>
      </c>
      <c r="B3" s="22">
        <f>A3+1</f>
        <v>44193</v>
      </c>
      <c r="C3" s="22">
        <f t="shared" ref="C3:G3" si="0">B3+1</f>
        <v>44194</v>
      </c>
      <c r="D3" s="22">
        <f t="shared" si="0"/>
        <v>44195</v>
      </c>
      <c r="E3" s="22">
        <f t="shared" si="0"/>
        <v>44196</v>
      </c>
      <c r="F3" s="22">
        <f t="shared" si="0"/>
        <v>44197</v>
      </c>
      <c r="G3" s="23">
        <f t="shared" si="0"/>
        <v>44198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44199</v>
      </c>
      <c r="B5" s="22">
        <f t="shared" ref="B5:G5" si="1">B3+7</f>
        <v>44200</v>
      </c>
      <c r="C5" s="22">
        <f t="shared" si="1"/>
        <v>44201</v>
      </c>
      <c r="D5" s="22">
        <f t="shared" si="1"/>
        <v>44202</v>
      </c>
      <c r="E5" s="22">
        <f t="shared" si="1"/>
        <v>44203</v>
      </c>
      <c r="F5" s="22">
        <f t="shared" si="1"/>
        <v>44204</v>
      </c>
      <c r="G5" s="23">
        <f t="shared" si="1"/>
        <v>44205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44206</v>
      </c>
      <c r="B7" s="22">
        <f t="shared" si="2"/>
        <v>44207</v>
      </c>
      <c r="C7" s="22">
        <f t="shared" si="2"/>
        <v>44208</v>
      </c>
      <c r="D7" s="22">
        <f t="shared" si="2"/>
        <v>44209</v>
      </c>
      <c r="E7" s="22">
        <f t="shared" si="2"/>
        <v>44210</v>
      </c>
      <c r="F7" s="22">
        <f t="shared" si="2"/>
        <v>44211</v>
      </c>
      <c r="G7" s="23">
        <f t="shared" si="2"/>
        <v>44212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44213</v>
      </c>
      <c r="B9" s="22">
        <f t="shared" si="3"/>
        <v>44214</v>
      </c>
      <c r="C9" s="22">
        <f t="shared" si="3"/>
        <v>44215</v>
      </c>
      <c r="D9" s="22">
        <f t="shared" si="3"/>
        <v>44216</v>
      </c>
      <c r="E9" s="22">
        <f t="shared" si="3"/>
        <v>44217</v>
      </c>
      <c r="F9" s="22">
        <f t="shared" si="3"/>
        <v>44218</v>
      </c>
      <c r="G9" s="23">
        <f t="shared" si="3"/>
        <v>44219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44220</v>
      </c>
      <c r="B11" s="22">
        <f t="shared" si="4"/>
        <v>44221</v>
      </c>
      <c r="C11" s="22">
        <f t="shared" si="4"/>
        <v>44222</v>
      </c>
      <c r="D11" s="22">
        <f t="shared" si="4"/>
        <v>44223</v>
      </c>
      <c r="E11" s="22">
        <f t="shared" si="4"/>
        <v>44224</v>
      </c>
      <c r="F11" s="22">
        <f t="shared" si="4"/>
        <v>44225</v>
      </c>
      <c r="G11" s="23">
        <f t="shared" si="4"/>
        <v>44226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" si="5">A11+7</f>
        <v>44227</v>
      </c>
      <c r="B13" s="22">
        <f t="shared" ref="B13" si="6">B11+7</f>
        <v>44228</v>
      </c>
      <c r="C13" s="22">
        <f t="shared" ref="C13" si="7">C11+7</f>
        <v>44229</v>
      </c>
      <c r="D13" s="22">
        <f t="shared" ref="D13" si="8">D11+7</f>
        <v>44230</v>
      </c>
      <c r="E13" s="22">
        <f t="shared" ref="E13" si="9">E11+7</f>
        <v>44231</v>
      </c>
      <c r="F13" s="22">
        <f t="shared" ref="F13" si="10">F11+7</f>
        <v>44232</v>
      </c>
      <c r="G13" s="23">
        <f t="shared" ref="G13" si="11">G11+7</f>
        <v>44233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23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 xr:uid="{00000000-0002-0000-0200-000000000000}">
      <formula1>1</formula1>
      <formula2>12</formula2>
    </dataValidation>
    <dataValidation type="whole" allowBlank="1" showInputMessage="1" showErrorMessage="1" errorTitle="エラー（西暦）" error="1900から9999の値を入力してください。" sqref="C1" xr:uid="{00000000-0002-0000-0200-000001000000}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4E3D192-DAEB-4899-9B89-16F5F4BE2209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8"/>
  <sheetViews>
    <sheetView topLeftCell="A10" zoomScaleNormal="100" workbookViewId="0">
      <selection activeCell="A11" sqref="A11"/>
    </sheetView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2021</v>
      </c>
      <c r="D1" s="1">
        <v>2</v>
      </c>
      <c r="E1" s="7">
        <f>F1</f>
        <v>44228</v>
      </c>
      <c r="F1" s="16">
        <f>DATE(C1,D1,1)</f>
        <v>44228</v>
      </c>
      <c r="G1" s="17">
        <f>WEEKDAY(F1)</f>
        <v>2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44227</v>
      </c>
      <c r="B3" s="22">
        <f>A3+1</f>
        <v>44228</v>
      </c>
      <c r="C3" s="22">
        <f t="shared" ref="C3:G3" si="0">B3+1</f>
        <v>44229</v>
      </c>
      <c r="D3" s="22">
        <f t="shared" si="0"/>
        <v>44230</v>
      </c>
      <c r="E3" s="22">
        <f t="shared" si="0"/>
        <v>44231</v>
      </c>
      <c r="F3" s="22">
        <f t="shared" si="0"/>
        <v>44232</v>
      </c>
      <c r="G3" s="23">
        <f t="shared" si="0"/>
        <v>44233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44234</v>
      </c>
      <c r="B5" s="22">
        <f t="shared" ref="B5:G5" si="1">B3+7</f>
        <v>44235</v>
      </c>
      <c r="C5" s="22">
        <f t="shared" si="1"/>
        <v>44236</v>
      </c>
      <c r="D5" s="22">
        <f t="shared" si="1"/>
        <v>44237</v>
      </c>
      <c r="E5" s="22">
        <f t="shared" si="1"/>
        <v>44238</v>
      </c>
      <c r="F5" s="22">
        <f t="shared" si="1"/>
        <v>44239</v>
      </c>
      <c r="G5" s="23">
        <f t="shared" si="1"/>
        <v>44240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44241</v>
      </c>
      <c r="B7" s="22">
        <f t="shared" si="2"/>
        <v>44242</v>
      </c>
      <c r="C7" s="22">
        <f t="shared" si="2"/>
        <v>44243</v>
      </c>
      <c r="D7" s="22">
        <f t="shared" si="2"/>
        <v>44244</v>
      </c>
      <c r="E7" s="22">
        <f t="shared" si="2"/>
        <v>44245</v>
      </c>
      <c r="F7" s="22">
        <f t="shared" si="2"/>
        <v>44246</v>
      </c>
      <c r="G7" s="23">
        <f t="shared" si="2"/>
        <v>44247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44248</v>
      </c>
      <c r="B9" s="22">
        <f t="shared" si="3"/>
        <v>44249</v>
      </c>
      <c r="C9" s="22">
        <f t="shared" si="3"/>
        <v>44250</v>
      </c>
      <c r="D9" s="22">
        <f t="shared" si="3"/>
        <v>44251</v>
      </c>
      <c r="E9" s="22">
        <f t="shared" si="3"/>
        <v>44252</v>
      </c>
      <c r="F9" s="22">
        <f t="shared" si="3"/>
        <v>44253</v>
      </c>
      <c r="G9" s="23">
        <f t="shared" si="3"/>
        <v>44254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44255</v>
      </c>
      <c r="B11" s="22">
        <f t="shared" si="4"/>
        <v>44256</v>
      </c>
      <c r="C11" s="22">
        <f t="shared" si="4"/>
        <v>44257</v>
      </c>
      <c r="D11" s="22">
        <f t="shared" si="4"/>
        <v>44258</v>
      </c>
      <c r="E11" s="22">
        <f t="shared" si="4"/>
        <v>44259</v>
      </c>
      <c r="F11" s="22">
        <f t="shared" si="4"/>
        <v>44260</v>
      </c>
      <c r="G11" s="23">
        <f t="shared" si="4"/>
        <v>44261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44262</v>
      </c>
      <c r="B13" s="22">
        <f t="shared" si="5"/>
        <v>44263</v>
      </c>
      <c r="C13" s="22">
        <f t="shared" si="5"/>
        <v>44264</v>
      </c>
      <c r="D13" s="22">
        <f t="shared" si="5"/>
        <v>44265</v>
      </c>
      <c r="E13" s="22">
        <f t="shared" si="5"/>
        <v>44266</v>
      </c>
      <c r="F13" s="22">
        <f t="shared" si="5"/>
        <v>44267</v>
      </c>
      <c r="G13" s="23">
        <f t="shared" si="5"/>
        <v>44268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21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 xr:uid="{00000000-0002-0000-0300-000000000000}">
      <formula1>1</formula1>
      <formula2>12</formula2>
    </dataValidation>
    <dataValidation type="whole" allowBlank="1" showInputMessage="1" showErrorMessage="1" errorTitle="エラー（西暦）" error="1900から9999の値を入力してください。" sqref="C1" xr:uid="{00000000-0002-0000-0300-000001000000}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709BA7C-B2FD-4AF8-9276-10C5C8CA3BEF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8"/>
  <sheetViews>
    <sheetView tabSelected="1"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2021</v>
      </c>
      <c r="D1" s="1">
        <v>3</v>
      </c>
      <c r="E1" s="7">
        <f>F1</f>
        <v>44256</v>
      </c>
      <c r="F1" s="16">
        <f>DATE(C1,D1,1)</f>
        <v>44256</v>
      </c>
      <c r="G1" s="17">
        <f>WEEKDAY(F1)</f>
        <v>2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44255</v>
      </c>
      <c r="B3" s="22">
        <f>A3+1</f>
        <v>44256</v>
      </c>
      <c r="C3" s="22">
        <f t="shared" ref="C3:G3" si="0">B3+1</f>
        <v>44257</v>
      </c>
      <c r="D3" s="22">
        <f t="shared" si="0"/>
        <v>44258</v>
      </c>
      <c r="E3" s="22">
        <f t="shared" si="0"/>
        <v>44259</v>
      </c>
      <c r="F3" s="22">
        <f t="shared" si="0"/>
        <v>44260</v>
      </c>
      <c r="G3" s="23">
        <f t="shared" si="0"/>
        <v>44261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44262</v>
      </c>
      <c r="B5" s="22">
        <f t="shared" ref="B5:G5" si="1">B3+7</f>
        <v>44263</v>
      </c>
      <c r="C5" s="22">
        <f t="shared" si="1"/>
        <v>44264</v>
      </c>
      <c r="D5" s="22">
        <f t="shared" si="1"/>
        <v>44265</v>
      </c>
      <c r="E5" s="22">
        <f t="shared" si="1"/>
        <v>44266</v>
      </c>
      <c r="F5" s="22">
        <f t="shared" si="1"/>
        <v>44267</v>
      </c>
      <c r="G5" s="23">
        <f t="shared" si="1"/>
        <v>44268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44269</v>
      </c>
      <c r="B7" s="22">
        <f t="shared" si="2"/>
        <v>44270</v>
      </c>
      <c r="C7" s="22">
        <f t="shared" si="2"/>
        <v>44271</v>
      </c>
      <c r="D7" s="22">
        <f t="shared" si="2"/>
        <v>44272</v>
      </c>
      <c r="E7" s="22">
        <f t="shared" si="2"/>
        <v>44273</v>
      </c>
      <c r="F7" s="22">
        <f t="shared" si="2"/>
        <v>44274</v>
      </c>
      <c r="G7" s="23">
        <f t="shared" si="2"/>
        <v>44275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44276</v>
      </c>
      <c r="B9" s="22">
        <f t="shared" si="3"/>
        <v>44277</v>
      </c>
      <c r="C9" s="22">
        <f t="shared" si="3"/>
        <v>44278</v>
      </c>
      <c r="D9" s="22">
        <f t="shared" si="3"/>
        <v>44279</v>
      </c>
      <c r="E9" s="22">
        <f t="shared" si="3"/>
        <v>44280</v>
      </c>
      <c r="F9" s="22">
        <f t="shared" si="3"/>
        <v>44281</v>
      </c>
      <c r="G9" s="23">
        <f t="shared" si="3"/>
        <v>44282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44283</v>
      </c>
      <c r="B11" s="22">
        <f t="shared" si="4"/>
        <v>44284</v>
      </c>
      <c r="C11" s="22">
        <f t="shared" si="4"/>
        <v>44285</v>
      </c>
      <c r="D11" s="22">
        <f t="shared" si="4"/>
        <v>44286</v>
      </c>
      <c r="E11" s="22">
        <f t="shared" si="4"/>
        <v>44287</v>
      </c>
      <c r="F11" s="22">
        <f t="shared" si="4"/>
        <v>44288</v>
      </c>
      <c r="G11" s="23">
        <f t="shared" si="4"/>
        <v>44289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44290</v>
      </c>
      <c r="B13" s="22">
        <f t="shared" si="5"/>
        <v>44291</v>
      </c>
      <c r="C13" s="22">
        <f t="shared" si="5"/>
        <v>44292</v>
      </c>
      <c r="D13" s="22">
        <f t="shared" si="5"/>
        <v>44293</v>
      </c>
      <c r="E13" s="22">
        <f t="shared" si="5"/>
        <v>44294</v>
      </c>
      <c r="F13" s="22">
        <f t="shared" si="5"/>
        <v>44295</v>
      </c>
      <c r="G13" s="23">
        <f t="shared" si="5"/>
        <v>44296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9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 xr:uid="{00000000-0002-0000-0400-000000000000}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 xr:uid="{00000000-0002-0000-0400-000001000000}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AF06759-7943-461C-B7EF-ACC51CF54C88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2021</v>
      </c>
      <c r="D1" s="1">
        <v>4</v>
      </c>
      <c r="E1" s="7">
        <f>F1</f>
        <v>44287</v>
      </c>
      <c r="F1" s="16">
        <f>DATE(C1,D1,1)</f>
        <v>44287</v>
      </c>
      <c r="G1" s="17">
        <f>WEEKDAY(F1)</f>
        <v>5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44283</v>
      </c>
      <c r="B3" s="22">
        <f>A3+1</f>
        <v>44284</v>
      </c>
      <c r="C3" s="22">
        <f t="shared" ref="C3:G3" si="0">B3+1</f>
        <v>44285</v>
      </c>
      <c r="D3" s="22">
        <f t="shared" si="0"/>
        <v>44286</v>
      </c>
      <c r="E3" s="22">
        <f t="shared" si="0"/>
        <v>44287</v>
      </c>
      <c r="F3" s="22">
        <f t="shared" si="0"/>
        <v>44288</v>
      </c>
      <c r="G3" s="23">
        <f t="shared" si="0"/>
        <v>44289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44290</v>
      </c>
      <c r="B5" s="22">
        <f t="shared" ref="B5:G5" si="1">B3+7</f>
        <v>44291</v>
      </c>
      <c r="C5" s="22">
        <f t="shared" si="1"/>
        <v>44292</v>
      </c>
      <c r="D5" s="22">
        <f t="shared" si="1"/>
        <v>44293</v>
      </c>
      <c r="E5" s="22">
        <f t="shared" si="1"/>
        <v>44294</v>
      </c>
      <c r="F5" s="22">
        <f t="shared" si="1"/>
        <v>44295</v>
      </c>
      <c r="G5" s="23">
        <f t="shared" si="1"/>
        <v>44296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44297</v>
      </c>
      <c r="B7" s="22">
        <f t="shared" si="2"/>
        <v>44298</v>
      </c>
      <c r="C7" s="22">
        <f t="shared" si="2"/>
        <v>44299</v>
      </c>
      <c r="D7" s="22">
        <f t="shared" si="2"/>
        <v>44300</v>
      </c>
      <c r="E7" s="22">
        <f t="shared" si="2"/>
        <v>44301</v>
      </c>
      <c r="F7" s="22">
        <f t="shared" si="2"/>
        <v>44302</v>
      </c>
      <c r="G7" s="23">
        <f t="shared" si="2"/>
        <v>44303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44304</v>
      </c>
      <c r="B9" s="22">
        <f t="shared" si="3"/>
        <v>44305</v>
      </c>
      <c r="C9" s="22">
        <f t="shared" si="3"/>
        <v>44306</v>
      </c>
      <c r="D9" s="22">
        <f t="shared" si="3"/>
        <v>44307</v>
      </c>
      <c r="E9" s="22">
        <f t="shared" si="3"/>
        <v>44308</v>
      </c>
      <c r="F9" s="22">
        <f t="shared" si="3"/>
        <v>44309</v>
      </c>
      <c r="G9" s="23">
        <f t="shared" si="3"/>
        <v>44310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44311</v>
      </c>
      <c r="B11" s="22">
        <f t="shared" si="4"/>
        <v>44312</v>
      </c>
      <c r="C11" s="22">
        <f t="shared" si="4"/>
        <v>44313</v>
      </c>
      <c r="D11" s="22">
        <f t="shared" si="4"/>
        <v>44314</v>
      </c>
      <c r="E11" s="22">
        <f t="shared" si="4"/>
        <v>44315</v>
      </c>
      <c r="F11" s="22">
        <f t="shared" si="4"/>
        <v>44316</v>
      </c>
      <c r="G11" s="23">
        <f t="shared" si="4"/>
        <v>44317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44318</v>
      </c>
      <c r="B13" s="22">
        <f t="shared" si="5"/>
        <v>44319</v>
      </c>
      <c r="C13" s="22">
        <f t="shared" si="5"/>
        <v>44320</v>
      </c>
      <c r="D13" s="22">
        <f t="shared" si="5"/>
        <v>44321</v>
      </c>
      <c r="E13" s="22">
        <f t="shared" si="5"/>
        <v>44322</v>
      </c>
      <c r="F13" s="22">
        <f t="shared" si="5"/>
        <v>44323</v>
      </c>
      <c r="G13" s="23">
        <f t="shared" si="5"/>
        <v>44324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7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 xr:uid="{00000000-0002-0000-0500-000000000000}">
      <formula1>1</formula1>
      <formula2>12</formula2>
    </dataValidation>
    <dataValidation type="whole" allowBlank="1" showInputMessage="1" showErrorMessage="1" errorTitle="エラー（西暦）" error="1900から9999の値を入力してください。" sqref="C1" xr:uid="{00000000-0002-0000-0500-000001000000}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15C8410-77ED-4E72-A1FB-634B5CACC032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2021</v>
      </c>
      <c r="D1" s="1">
        <v>5</v>
      </c>
      <c r="E1" s="7">
        <f>F1</f>
        <v>44317</v>
      </c>
      <c r="F1" s="16">
        <f>DATE(C1,D1,1)</f>
        <v>44317</v>
      </c>
      <c r="G1" s="17">
        <f>WEEKDAY(F1)</f>
        <v>7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44311</v>
      </c>
      <c r="B3" s="22">
        <f>A3+1</f>
        <v>44312</v>
      </c>
      <c r="C3" s="22">
        <f t="shared" ref="C3:G3" si="0">B3+1</f>
        <v>44313</v>
      </c>
      <c r="D3" s="22">
        <f t="shared" si="0"/>
        <v>44314</v>
      </c>
      <c r="E3" s="22">
        <f t="shared" si="0"/>
        <v>44315</v>
      </c>
      <c r="F3" s="22">
        <f t="shared" si="0"/>
        <v>44316</v>
      </c>
      <c r="G3" s="23">
        <f t="shared" si="0"/>
        <v>44317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44318</v>
      </c>
      <c r="B5" s="22">
        <f t="shared" ref="B5:G5" si="1">B3+7</f>
        <v>44319</v>
      </c>
      <c r="C5" s="22">
        <f t="shared" si="1"/>
        <v>44320</v>
      </c>
      <c r="D5" s="22">
        <f t="shared" si="1"/>
        <v>44321</v>
      </c>
      <c r="E5" s="22">
        <f t="shared" si="1"/>
        <v>44322</v>
      </c>
      <c r="F5" s="22">
        <f t="shared" si="1"/>
        <v>44323</v>
      </c>
      <c r="G5" s="23">
        <f t="shared" si="1"/>
        <v>44324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44325</v>
      </c>
      <c r="B7" s="22">
        <f t="shared" si="2"/>
        <v>44326</v>
      </c>
      <c r="C7" s="22">
        <f t="shared" si="2"/>
        <v>44327</v>
      </c>
      <c r="D7" s="22">
        <f t="shared" si="2"/>
        <v>44328</v>
      </c>
      <c r="E7" s="22">
        <f t="shared" si="2"/>
        <v>44329</v>
      </c>
      <c r="F7" s="22">
        <f t="shared" si="2"/>
        <v>44330</v>
      </c>
      <c r="G7" s="23">
        <f t="shared" si="2"/>
        <v>44331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44332</v>
      </c>
      <c r="B9" s="22">
        <f t="shared" si="3"/>
        <v>44333</v>
      </c>
      <c r="C9" s="22">
        <f t="shared" si="3"/>
        <v>44334</v>
      </c>
      <c r="D9" s="22">
        <f t="shared" si="3"/>
        <v>44335</v>
      </c>
      <c r="E9" s="22">
        <f t="shared" si="3"/>
        <v>44336</v>
      </c>
      <c r="F9" s="22">
        <f t="shared" si="3"/>
        <v>44337</v>
      </c>
      <c r="G9" s="23">
        <f t="shared" si="3"/>
        <v>44338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44339</v>
      </c>
      <c r="B11" s="22">
        <f t="shared" si="4"/>
        <v>44340</v>
      </c>
      <c r="C11" s="22">
        <f t="shared" si="4"/>
        <v>44341</v>
      </c>
      <c r="D11" s="22">
        <f t="shared" si="4"/>
        <v>44342</v>
      </c>
      <c r="E11" s="22">
        <f t="shared" si="4"/>
        <v>44343</v>
      </c>
      <c r="F11" s="22">
        <f t="shared" si="4"/>
        <v>44344</v>
      </c>
      <c r="G11" s="23">
        <f t="shared" si="4"/>
        <v>44345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44346</v>
      </c>
      <c r="B13" s="22">
        <f t="shared" si="5"/>
        <v>44347</v>
      </c>
      <c r="C13" s="22">
        <f t="shared" si="5"/>
        <v>44348</v>
      </c>
      <c r="D13" s="22">
        <f t="shared" si="5"/>
        <v>44349</v>
      </c>
      <c r="E13" s="22">
        <f t="shared" si="5"/>
        <v>44350</v>
      </c>
      <c r="F13" s="22">
        <f t="shared" si="5"/>
        <v>44351</v>
      </c>
      <c r="G13" s="23">
        <f t="shared" si="5"/>
        <v>44352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5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 xr:uid="{00000000-0002-0000-0600-000000000000}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 xr:uid="{00000000-0002-0000-0600-000001000000}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B8F278D-D7E9-4DD1-AEBC-34F655D7FED1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2021</v>
      </c>
      <c r="D1" s="1">
        <v>6</v>
      </c>
      <c r="E1" s="7">
        <f>F1</f>
        <v>44348</v>
      </c>
      <c r="F1" s="16">
        <f>DATE(C1,D1,1)</f>
        <v>44348</v>
      </c>
      <c r="G1" s="17">
        <f>WEEKDAY(F1)</f>
        <v>3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44346</v>
      </c>
      <c r="B3" s="22">
        <f>A3+1</f>
        <v>44347</v>
      </c>
      <c r="C3" s="22">
        <f t="shared" ref="C3:G3" si="0">B3+1</f>
        <v>44348</v>
      </c>
      <c r="D3" s="22">
        <f t="shared" si="0"/>
        <v>44349</v>
      </c>
      <c r="E3" s="22">
        <f t="shared" si="0"/>
        <v>44350</v>
      </c>
      <c r="F3" s="22">
        <f t="shared" si="0"/>
        <v>44351</v>
      </c>
      <c r="G3" s="23">
        <f t="shared" si="0"/>
        <v>44352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44353</v>
      </c>
      <c r="B5" s="22">
        <f t="shared" ref="B5:G5" si="1">B3+7</f>
        <v>44354</v>
      </c>
      <c r="C5" s="22">
        <f t="shared" si="1"/>
        <v>44355</v>
      </c>
      <c r="D5" s="22">
        <f t="shared" si="1"/>
        <v>44356</v>
      </c>
      <c r="E5" s="22">
        <f t="shared" si="1"/>
        <v>44357</v>
      </c>
      <c r="F5" s="22">
        <f t="shared" si="1"/>
        <v>44358</v>
      </c>
      <c r="G5" s="23">
        <f t="shared" si="1"/>
        <v>44359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44360</v>
      </c>
      <c r="B7" s="22">
        <f t="shared" si="2"/>
        <v>44361</v>
      </c>
      <c r="C7" s="22">
        <f t="shared" si="2"/>
        <v>44362</v>
      </c>
      <c r="D7" s="22">
        <f t="shared" si="2"/>
        <v>44363</v>
      </c>
      <c r="E7" s="22">
        <f t="shared" si="2"/>
        <v>44364</v>
      </c>
      <c r="F7" s="22">
        <f t="shared" si="2"/>
        <v>44365</v>
      </c>
      <c r="G7" s="23">
        <f t="shared" si="2"/>
        <v>44366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44367</v>
      </c>
      <c r="B9" s="22">
        <f t="shared" si="3"/>
        <v>44368</v>
      </c>
      <c r="C9" s="22">
        <f t="shared" si="3"/>
        <v>44369</v>
      </c>
      <c r="D9" s="22">
        <f t="shared" si="3"/>
        <v>44370</v>
      </c>
      <c r="E9" s="22">
        <f t="shared" si="3"/>
        <v>44371</v>
      </c>
      <c r="F9" s="22">
        <f t="shared" si="3"/>
        <v>44372</v>
      </c>
      <c r="G9" s="23">
        <f t="shared" si="3"/>
        <v>44373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44374</v>
      </c>
      <c r="B11" s="22">
        <f t="shared" si="4"/>
        <v>44375</v>
      </c>
      <c r="C11" s="22">
        <f t="shared" si="4"/>
        <v>44376</v>
      </c>
      <c r="D11" s="22">
        <f t="shared" si="4"/>
        <v>44377</v>
      </c>
      <c r="E11" s="22">
        <f t="shared" si="4"/>
        <v>44378</v>
      </c>
      <c r="F11" s="22">
        <f t="shared" si="4"/>
        <v>44379</v>
      </c>
      <c r="G11" s="23">
        <f t="shared" si="4"/>
        <v>44380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44381</v>
      </c>
      <c r="B13" s="22">
        <f t="shared" si="5"/>
        <v>44382</v>
      </c>
      <c r="C13" s="22">
        <f t="shared" si="5"/>
        <v>44383</v>
      </c>
      <c r="D13" s="22">
        <f t="shared" si="5"/>
        <v>44384</v>
      </c>
      <c r="E13" s="22">
        <f t="shared" si="5"/>
        <v>44385</v>
      </c>
      <c r="F13" s="22">
        <f t="shared" si="5"/>
        <v>44386</v>
      </c>
      <c r="G13" s="23">
        <f t="shared" si="5"/>
        <v>44387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3" priority="2">
      <formula>NOT(AND(YEAR(A3)=$C$1,MONTH(A3)=$D$1))</formula>
    </cfRule>
  </conditionalFormatting>
  <dataValidations count="2">
    <dataValidation type="whole" imeMode="off" allowBlank="1" showInputMessage="1" showErrorMessage="1" errorTitle="入力エラー（月）" error="1から12を入力してください。" sqref="D1" xr:uid="{00000000-0002-0000-0700-000000000000}">
      <formula1>1</formula1>
      <formula2>12</formula2>
    </dataValidation>
    <dataValidation type="whole" allowBlank="1" showInputMessage="1" showErrorMessage="1" errorTitle="エラー（西暦）" error="1900から9999の値を入力してください。" sqref="C1" xr:uid="{00000000-0002-0000-0700-000001000000}">
      <formula1>1900</formula1>
      <formula2>9999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8D11321-C22B-41D2-A541-C6EF46EB7F46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18"/>
  <sheetViews>
    <sheetView zoomScaleNormal="100" workbookViewId="0"/>
  </sheetViews>
  <sheetFormatPr defaultColWidth="20" defaultRowHeight="69.75" customHeight="1" x14ac:dyDescent="0.15"/>
  <cols>
    <col min="1" max="16384" width="20" style="2"/>
  </cols>
  <sheetData>
    <row r="1" spans="1:7" ht="69.75" customHeight="1" x14ac:dyDescent="0.15">
      <c r="C1" s="28">
        <f>年間!A1</f>
        <v>2021</v>
      </c>
      <c r="D1" s="1">
        <v>7</v>
      </c>
      <c r="E1" s="7">
        <f>F1</f>
        <v>44378</v>
      </c>
      <c r="F1" s="16">
        <f>DATE(C1,D1,1)</f>
        <v>44378</v>
      </c>
      <c r="G1" s="17">
        <f>WEEKDAY(F1)</f>
        <v>5</v>
      </c>
    </row>
    <row r="2" spans="1:7" ht="36" customHeight="1" x14ac:dyDescent="0.15">
      <c r="A2" s="18" t="s">
        <v>0</v>
      </c>
      <c r="B2" s="19" t="s">
        <v>1</v>
      </c>
      <c r="C2" s="19" t="s">
        <v>2</v>
      </c>
      <c r="D2" s="19" t="s">
        <v>3</v>
      </c>
      <c r="E2" s="19" t="s">
        <v>4</v>
      </c>
      <c r="F2" s="19" t="s">
        <v>5</v>
      </c>
      <c r="G2" s="20" t="s">
        <v>6</v>
      </c>
    </row>
    <row r="3" spans="1:7" s="24" customFormat="1" ht="28.5" x14ac:dyDescent="0.15">
      <c r="A3" s="21">
        <f>F1-(G1-1)</f>
        <v>44374</v>
      </c>
      <c r="B3" s="22">
        <f>A3+1</f>
        <v>44375</v>
      </c>
      <c r="C3" s="22">
        <f t="shared" ref="C3:G3" si="0">B3+1</f>
        <v>44376</v>
      </c>
      <c r="D3" s="22">
        <f t="shared" si="0"/>
        <v>44377</v>
      </c>
      <c r="E3" s="22">
        <f t="shared" si="0"/>
        <v>44378</v>
      </c>
      <c r="F3" s="22">
        <f t="shared" si="0"/>
        <v>44379</v>
      </c>
      <c r="G3" s="23">
        <f t="shared" si="0"/>
        <v>44380</v>
      </c>
    </row>
    <row r="4" spans="1:7" ht="52.5" customHeight="1" x14ac:dyDescent="0.15">
      <c r="A4" s="25"/>
      <c r="B4" s="26"/>
      <c r="C4" s="26"/>
      <c r="D4" s="26"/>
      <c r="E4" s="26"/>
      <c r="F4" s="26"/>
      <c r="G4" s="27"/>
    </row>
    <row r="5" spans="1:7" s="24" customFormat="1" ht="28.5" x14ac:dyDescent="0.15">
      <c r="A5" s="21">
        <f>A3+7</f>
        <v>44381</v>
      </c>
      <c r="B5" s="22">
        <f t="shared" ref="B5:G5" si="1">B3+7</f>
        <v>44382</v>
      </c>
      <c r="C5" s="22">
        <f t="shared" si="1"/>
        <v>44383</v>
      </c>
      <c r="D5" s="22">
        <f t="shared" si="1"/>
        <v>44384</v>
      </c>
      <c r="E5" s="22">
        <f t="shared" si="1"/>
        <v>44385</v>
      </c>
      <c r="F5" s="22">
        <f t="shared" si="1"/>
        <v>44386</v>
      </c>
      <c r="G5" s="23">
        <f t="shared" si="1"/>
        <v>44387</v>
      </c>
    </row>
    <row r="6" spans="1:7" ht="52.5" customHeight="1" x14ac:dyDescent="0.15">
      <c r="A6" s="25"/>
      <c r="B6" s="26"/>
      <c r="C6" s="26"/>
      <c r="D6" s="26"/>
      <c r="E6" s="26"/>
      <c r="F6" s="26"/>
      <c r="G6" s="27"/>
    </row>
    <row r="7" spans="1:7" s="24" customFormat="1" ht="28.5" x14ac:dyDescent="0.15">
      <c r="A7" s="21">
        <f t="shared" ref="A7:G7" si="2">A5+7</f>
        <v>44388</v>
      </c>
      <c r="B7" s="22">
        <f t="shared" si="2"/>
        <v>44389</v>
      </c>
      <c r="C7" s="22">
        <f t="shared" si="2"/>
        <v>44390</v>
      </c>
      <c r="D7" s="22">
        <f t="shared" si="2"/>
        <v>44391</v>
      </c>
      <c r="E7" s="22">
        <f t="shared" si="2"/>
        <v>44392</v>
      </c>
      <c r="F7" s="22">
        <f t="shared" si="2"/>
        <v>44393</v>
      </c>
      <c r="G7" s="23">
        <f t="shared" si="2"/>
        <v>44394</v>
      </c>
    </row>
    <row r="8" spans="1:7" ht="52.5" customHeight="1" x14ac:dyDescent="0.15">
      <c r="A8" s="25"/>
      <c r="B8" s="26"/>
      <c r="C8" s="26"/>
      <c r="D8" s="26"/>
      <c r="E8" s="26"/>
      <c r="F8" s="26"/>
      <c r="G8" s="27"/>
    </row>
    <row r="9" spans="1:7" s="24" customFormat="1" ht="28.5" x14ac:dyDescent="0.15">
      <c r="A9" s="21">
        <f t="shared" ref="A9:G9" si="3">A7+7</f>
        <v>44395</v>
      </c>
      <c r="B9" s="22">
        <f t="shared" si="3"/>
        <v>44396</v>
      </c>
      <c r="C9" s="22">
        <f t="shared" si="3"/>
        <v>44397</v>
      </c>
      <c r="D9" s="22">
        <f t="shared" si="3"/>
        <v>44398</v>
      </c>
      <c r="E9" s="22">
        <f t="shared" si="3"/>
        <v>44399</v>
      </c>
      <c r="F9" s="22">
        <f t="shared" si="3"/>
        <v>44400</v>
      </c>
      <c r="G9" s="23">
        <f t="shared" si="3"/>
        <v>44401</v>
      </c>
    </row>
    <row r="10" spans="1:7" ht="52.5" customHeight="1" x14ac:dyDescent="0.15">
      <c r="A10" s="25"/>
      <c r="B10" s="26"/>
      <c r="C10" s="26"/>
      <c r="D10" s="26"/>
      <c r="E10" s="26"/>
      <c r="F10" s="26"/>
      <c r="G10" s="27"/>
    </row>
    <row r="11" spans="1:7" s="24" customFormat="1" ht="28.5" x14ac:dyDescent="0.15">
      <c r="A11" s="21">
        <f t="shared" ref="A11:G11" si="4">A9+7</f>
        <v>44402</v>
      </c>
      <c r="B11" s="22">
        <f t="shared" si="4"/>
        <v>44403</v>
      </c>
      <c r="C11" s="22">
        <f t="shared" si="4"/>
        <v>44404</v>
      </c>
      <c r="D11" s="22">
        <f t="shared" si="4"/>
        <v>44405</v>
      </c>
      <c r="E11" s="22">
        <f t="shared" si="4"/>
        <v>44406</v>
      </c>
      <c r="F11" s="22">
        <f t="shared" si="4"/>
        <v>44407</v>
      </c>
      <c r="G11" s="23">
        <f t="shared" si="4"/>
        <v>44408</v>
      </c>
    </row>
    <row r="12" spans="1:7" ht="52.5" customHeight="1" x14ac:dyDescent="0.15">
      <c r="A12" s="25"/>
      <c r="B12" s="26"/>
      <c r="C12" s="26"/>
      <c r="D12" s="26"/>
      <c r="E12" s="26"/>
      <c r="F12" s="26"/>
      <c r="G12" s="27"/>
    </row>
    <row r="13" spans="1:7" s="24" customFormat="1" ht="28.5" x14ac:dyDescent="0.15">
      <c r="A13" s="21">
        <f t="shared" ref="A13:G13" si="5">A11+7</f>
        <v>44409</v>
      </c>
      <c r="B13" s="22">
        <f t="shared" si="5"/>
        <v>44410</v>
      </c>
      <c r="C13" s="22">
        <f t="shared" si="5"/>
        <v>44411</v>
      </c>
      <c r="D13" s="22">
        <f t="shared" si="5"/>
        <v>44412</v>
      </c>
      <c r="E13" s="22">
        <f t="shared" si="5"/>
        <v>44413</v>
      </c>
      <c r="F13" s="22">
        <f t="shared" si="5"/>
        <v>44414</v>
      </c>
      <c r="G13" s="23">
        <f t="shared" si="5"/>
        <v>44415</v>
      </c>
    </row>
    <row r="14" spans="1:7" ht="52.5" customHeight="1" x14ac:dyDescent="0.15">
      <c r="A14" s="25"/>
      <c r="B14" s="26"/>
      <c r="C14" s="26"/>
      <c r="D14" s="26"/>
      <c r="E14" s="26"/>
      <c r="F14" s="26"/>
      <c r="G14" s="27"/>
    </row>
    <row r="15" spans="1:7" ht="69.75" customHeight="1" x14ac:dyDescent="0.15">
      <c r="A15" s="15"/>
      <c r="B15" s="15"/>
      <c r="C15" s="15"/>
      <c r="D15" s="15"/>
      <c r="E15" s="15"/>
      <c r="F15" s="15"/>
      <c r="G15" s="15"/>
    </row>
    <row r="16" spans="1:7" ht="69.75" customHeight="1" x14ac:dyDescent="0.15">
      <c r="A16" s="15"/>
      <c r="B16" s="15"/>
      <c r="C16" s="15"/>
      <c r="D16" s="15"/>
      <c r="E16" s="15"/>
      <c r="F16" s="15"/>
      <c r="G16" s="15"/>
    </row>
    <row r="17" spans="1:7" ht="69.75" customHeight="1" x14ac:dyDescent="0.15">
      <c r="A17" s="15"/>
      <c r="B17" s="15"/>
      <c r="C17" s="15"/>
      <c r="D17" s="15"/>
      <c r="E17" s="15"/>
      <c r="F17" s="15"/>
      <c r="G17" s="15"/>
    </row>
    <row r="18" spans="1:7" ht="69.75" customHeight="1" x14ac:dyDescent="0.15">
      <c r="A18" s="15"/>
      <c r="B18" s="15"/>
      <c r="C18" s="15"/>
      <c r="D18" s="15"/>
      <c r="E18" s="15"/>
      <c r="F18" s="15"/>
      <c r="G18" s="15"/>
    </row>
  </sheetData>
  <phoneticPr fontId="1"/>
  <conditionalFormatting sqref="A3:G3 A5:G5 A7:G7 A9:G9 A11:G11 A13:G13">
    <cfRule type="expression" dxfId="11" priority="2">
      <formula>NOT(AND(YEAR(A3)=$C$1,MONTH(A3)=$D$1))</formula>
    </cfRule>
  </conditionalFormatting>
  <dataValidations count="2">
    <dataValidation type="whole" allowBlank="1" showInputMessage="1" showErrorMessage="1" errorTitle="エラー（西暦）" error="1900から9999の値を入力してください。" sqref="C1" xr:uid="{00000000-0002-0000-0800-000000000000}">
      <formula1>1900</formula1>
      <formula2>9999</formula2>
    </dataValidation>
    <dataValidation type="whole" imeMode="off" allowBlank="1" showInputMessage="1" showErrorMessage="1" errorTitle="入力エラー（月）" error="1から12を入力してください。" sqref="D1" xr:uid="{00000000-0002-0000-0800-000001000000}">
      <formula1>1</formula1>
      <formula2>12</formula2>
    </dataValidation>
  </dataValidations>
  <printOptions horizontalCentered="1" verticalCentered="1"/>
  <pageMargins left="0" right="0" top="0" bottom="0" header="0" footer="0"/>
  <pageSetup paperSize="9" orientation="landscape" r:id="rId1"/>
  <headerFooter>
    <oddFooter>&amp;C&amp;12&amp;K00-024all-excel.com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AEEDBEA-252E-4CC5-A783-8168263CF29C}">
            <xm:f>COUNTIF(国民の祝日!$A:$A,A3)&gt;0</xm:f>
            <x14:dxf>
              <font>
                <color rgb="FFFF0000"/>
              </font>
            </x14:dxf>
          </x14:cfRule>
          <xm:sqref>A3:G3 A5:G5 A7:G7 A9:G9 A11:G11 A13:G13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国民の祝日</vt:lpstr>
      <vt:lpstr>年間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年間!Print_Area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2018-08-03T05:45:20Z</dcterms:created>
  <dcterms:modified xsi:type="dcterms:W3CDTF">2022-07-05T23:08:00Z</dcterms:modified>
</cp:coreProperties>
</file>