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055" windowHeight="1129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 s="1"/>
  <c r="C4" i="8"/>
  <c r="C5" i="8" s="1"/>
  <c r="C3" i="5"/>
  <c r="C3" i="4"/>
  <c r="E7" i="3"/>
  <c r="E8" i="3"/>
  <c r="E9" i="3"/>
  <c r="E10" i="3"/>
  <c r="E11" i="3"/>
  <c r="E12" i="3"/>
  <c r="E6" i="3"/>
  <c r="B2" i="2"/>
  <c r="D5" i="1"/>
  <c r="D6" i="1"/>
  <c r="D11" i="1"/>
  <c r="D12" i="1"/>
  <c r="D17" i="1"/>
  <c r="D18" i="1"/>
  <c r="D19" i="1"/>
  <c r="D20" i="1"/>
</calcChain>
</file>

<file path=xl/sharedStrings.xml><?xml version="1.0" encoding="utf-8"?>
<sst xmlns="http://schemas.openxmlformats.org/spreadsheetml/2006/main" count="70" uniqueCount="55">
  <si>
    <t>ROUNDDOWN関数</t>
  </si>
  <si>
    <t>TRUNC関数</t>
  </si>
  <si>
    <t>INT関数</t>
  </si>
  <si>
    <t>FLOOR.MATH関数</t>
  </si>
  <si>
    <t>ROUNDUP関数</t>
  </si>
  <si>
    <t>CEILING.MATH関数</t>
  </si>
  <si>
    <t>ROUND関数</t>
  </si>
  <si>
    <t>MROUND関数</t>
  </si>
  <si>
    <t>”切り捨て”系の関数</t>
  </si>
  <si>
    <t>”切り上げ”系の関数</t>
  </si>
  <si>
    <t>”四捨五入”系の関数</t>
  </si>
  <si>
    <t>端数処理の対象</t>
    <rPh sb="0" eb="2">
      <t>ハスウ</t>
    </rPh>
    <rPh sb="2" eb="4">
      <t>ショリ</t>
    </rPh>
    <rPh sb="5" eb="7">
      <t>タイショウ</t>
    </rPh>
    <phoneticPr fontId="2"/>
  </si>
  <si>
    <t>端数処理の関数</t>
    <rPh sb="0" eb="2">
      <t>ハスウ</t>
    </rPh>
    <rPh sb="2" eb="4">
      <t>ショリ</t>
    </rPh>
    <rPh sb="5" eb="7">
      <t>カンスウ</t>
    </rPh>
    <phoneticPr fontId="2"/>
  </si>
  <si>
    <t>端数処理の結果</t>
    <rPh sb="0" eb="2">
      <t>ハスウ</t>
    </rPh>
    <rPh sb="2" eb="4">
      <t>ショリ</t>
    </rPh>
    <rPh sb="5" eb="7">
      <t>ケッカ</t>
    </rPh>
    <phoneticPr fontId="2"/>
  </si>
  <si>
    <t>=ROUNDUP(A8,0)</t>
    <phoneticPr fontId="2"/>
  </si>
  <si>
    <t>=CEILING.MATH(A8)</t>
    <phoneticPr fontId="2"/>
  </si>
  <si>
    <t>=ROUND(A13,0)</t>
    <phoneticPr fontId="2"/>
  </si>
  <si>
    <t>=MROUND(A13,0)</t>
    <phoneticPr fontId="2"/>
  </si>
  <si>
    <t>=ROUNDDOWN(A18,0)</t>
    <phoneticPr fontId="2"/>
  </si>
  <si>
    <t>=TRUNC(A18)</t>
    <phoneticPr fontId="2"/>
  </si>
  <si>
    <t>=INT(A18)</t>
    <phoneticPr fontId="2"/>
  </si>
  <si>
    <t>=FLOOR.MATH(A18,1)</t>
    <phoneticPr fontId="2"/>
  </si>
  <si>
    <t>入力した計算式</t>
    <rPh sb="0" eb="2">
      <t>ニュウリョク</t>
    </rPh>
    <rPh sb="4" eb="7">
      <t>ケイサンシキ</t>
    </rPh>
    <phoneticPr fontId="2"/>
  </si>
  <si>
    <t>四捨五入する前の値</t>
    <rPh sb="0" eb="4">
      <t>シシャゴニュウ</t>
    </rPh>
    <rPh sb="6" eb="7">
      <t>マエ</t>
    </rPh>
    <rPh sb="8" eb="9">
      <t>アタイ</t>
    </rPh>
    <phoneticPr fontId="2"/>
  </si>
  <si>
    <t>四捨五入した後の値</t>
    <rPh sb="0" eb="4">
      <t>シシャゴニュウ</t>
    </rPh>
    <rPh sb="6" eb="7">
      <t>アト</t>
    </rPh>
    <rPh sb="8" eb="9">
      <t>アタイ</t>
    </rPh>
    <phoneticPr fontId="2"/>
  </si>
  <si>
    <t>一の位</t>
    <rPh sb="0" eb="1">
      <t>イチ</t>
    </rPh>
    <rPh sb="2" eb="3">
      <t>クライ</t>
    </rPh>
    <phoneticPr fontId="2"/>
  </si>
  <si>
    <t>少数第一位</t>
    <rPh sb="0" eb="2">
      <t>ショウスウ</t>
    </rPh>
    <rPh sb="2" eb="3">
      <t>ダイ</t>
    </rPh>
    <rPh sb="3" eb="5">
      <t>イチイ</t>
    </rPh>
    <phoneticPr fontId="2"/>
  </si>
  <si>
    <t>小数第二位</t>
    <rPh sb="0" eb="2">
      <t>ショウスウ</t>
    </rPh>
    <rPh sb="2" eb="3">
      <t>ダイ</t>
    </rPh>
    <rPh sb="3" eb="4">
      <t>ニ</t>
    </rPh>
    <rPh sb="4" eb="5">
      <t>イ</t>
    </rPh>
    <phoneticPr fontId="2"/>
  </si>
  <si>
    <t>少数第三位</t>
    <rPh sb="0" eb="2">
      <t>ショウスウ</t>
    </rPh>
    <rPh sb="2" eb="3">
      <t>ダイ</t>
    </rPh>
    <rPh sb="3" eb="4">
      <t>サン</t>
    </rPh>
    <rPh sb="4" eb="5">
      <t>イ</t>
    </rPh>
    <phoneticPr fontId="2"/>
  </si>
  <si>
    <t>小数第四位</t>
    <rPh sb="0" eb="2">
      <t>ショウスウ</t>
    </rPh>
    <rPh sb="2" eb="3">
      <t>ダイ</t>
    </rPh>
    <rPh sb="3" eb="4">
      <t>ヨン</t>
    </rPh>
    <rPh sb="4" eb="5">
      <t>イ</t>
    </rPh>
    <phoneticPr fontId="2"/>
  </si>
  <si>
    <t>少数第五位</t>
    <rPh sb="0" eb="2">
      <t>ショウスウ</t>
    </rPh>
    <rPh sb="2" eb="3">
      <t>ダイ</t>
    </rPh>
    <rPh sb="3" eb="4">
      <t>５</t>
    </rPh>
    <rPh sb="4" eb="5">
      <t>イ</t>
    </rPh>
    <phoneticPr fontId="2"/>
  </si>
  <si>
    <t>求めたい桁数</t>
    <rPh sb="0" eb="1">
      <t>モト</t>
    </rPh>
    <rPh sb="4" eb="6">
      <t>ケタスウ</t>
    </rPh>
    <phoneticPr fontId="2"/>
  </si>
  <si>
    <t>ROUND関数の結果</t>
    <rPh sb="5" eb="7">
      <t>カンスウ</t>
    </rPh>
    <rPh sb="8" eb="10">
      <t>ケッカ</t>
    </rPh>
    <phoneticPr fontId="2"/>
  </si>
  <si>
    <t>十の位</t>
    <rPh sb="0" eb="1">
      <t>ジュウ</t>
    </rPh>
    <rPh sb="2" eb="3">
      <t>クライ</t>
    </rPh>
    <phoneticPr fontId="2"/>
  </si>
  <si>
    <t>百の位まで</t>
    <rPh sb="0" eb="1">
      <t>ヒャク</t>
    </rPh>
    <rPh sb="2" eb="3">
      <t>クライ</t>
    </rPh>
    <phoneticPr fontId="2"/>
  </si>
  <si>
    <t>十の位まで</t>
    <rPh sb="0" eb="1">
      <t>ジュウ</t>
    </rPh>
    <rPh sb="2" eb="3">
      <t>クライ</t>
    </rPh>
    <phoneticPr fontId="2"/>
  </si>
  <si>
    <t>一の位まで</t>
    <rPh sb="0" eb="1">
      <t>イチ</t>
    </rPh>
    <rPh sb="2" eb="3">
      <t>クライ</t>
    </rPh>
    <phoneticPr fontId="2"/>
  </si>
  <si>
    <t>少数第一位まで</t>
    <rPh sb="0" eb="2">
      <t>ショウスウ</t>
    </rPh>
    <rPh sb="2" eb="3">
      <t>ダイ</t>
    </rPh>
    <rPh sb="3" eb="5">
      <t>イチイ</t>
    </rPh>
    <phoneticPr fontId="2"/>
  </si>
  <si>
    <t>小数第二位まで</t>
    <rPh sb="0" eb="2">
      <t>ショウスウ</t>
    </rPh>
    <rPh sb="2" eb="3">
      <t>ダイ</t>
    </rPh>
    <rPh sb="3" eb="4">
      <t>ニ</t>
    </rPh>
    <rPh sb="4" eb="5">
      <t>イ</t>
    </rPh>
    <phoneticPr fontId="2"/>
  </si>
  <si>
    <t>少数第三位まで</t>
    <rPh sb="0" eb="2">
      <t>ショウスウ</t>
    </rPh>
    <rPh sb="2" eb="3">
      <t>ダイ</t>
    </rPh>
    <rPh sb="3" eb="4">
      <t>サン</t>
    </rPh>
    <rPh sb="4" eb="5">
      <t>イ</t>
    </rPh>
    <phoneticPr fontId="2"/>
  </si>
  <si>
    <t>小数第四位まで</t>
    <rPh sb="0" eb="2">
      <t>ショウスウ</t>
    </rPh>
    <rPh sb="2" eb="3">
      <t>ダイ</t>
    </rPh>
    <rPh sb="3" eb="4">
      <t>ヨン</t>
    </rPh>
    <rPh sb="4" eb="5">
      <t>イ</t>
    </rPh>
    <phoneticPr fontId="2"/>
  </si>
  <si>
    <t>四捨五入の対象の桁</t>
    <rPh sb="0" eb="4">
      <t>シシャゴニュウ</t>
    </rPh>
    <rPh sb="5" eb="7">
      <t>タイショウ</t>
    </rPh>
    <rPh sb="8" eb="9">
      <t>ケタ</t>
    </rPh>
    <phoneticPr fontId="2"/>
  </si>
  <si>
    <t>引数2：桁数</t>
    <rPh sb="4" eb="6">
      <t>ケタスウ</t>
    </rPh>
    <phoneticPr fontId="2"/>
  </si>
  <si>
    <t>引数1：数値</t>
    <rPh sb="0" eb="2">
      <t>ヒキスウ</t>
    </rPh>
    <rPh sb="4" eb="6">
      <t>スウチ</t>
    </rPh>
    <phoneticPr fontId="2"/>
  </si>
  <si>
    <t>円の面積</t>
    <rPh sb="0" eb="1">
      <t>エン</t>
    </rPh>
    <rPh sb="2" eb="4">
      <t>メンセキ</t>
    </rPh>
    <phoneticPr fontId="2"/>
  </si>
  <si>
    <t>円の半径</t>
    <rPh sb="0" eb="1">
      <t>エン</t>
    </rPh>
    <rPh sb="2" eb="4">
      <t>ハンケイ</t>
    </rPh>
    <phoneticPr fontId="2"/>
  </si>
  <si>
    <t>元の数値</t>
    <rPh sb="0" eb="1">
      <t>モト</t>
    </rPh>
    <rPh sb="2" eb="4">
      <t>スウチ</t>
    </rPh>
    <phoneticPr fontId="2"/>
  </si>
  <si>
    <t>一致</t>
    <rPh sb="0" eb="2">
      <t>イッチ</t>
    </rPh>
    <phoneticPr fontId="2"/>
  </si>
  <si>
    <t>見た目</t>
    <rPh sb="0" eb="1">
      <t>ミ</t>
    </rPh>
    <rPh sb="2" eb="3">
      <t>メ</t>
    </rPh>
    <phoneticPr fontId="2"/>
  </si>
  <si>
    <t>不一致</t>
    <rPh sb="0" eb="3">
      <t>フイッチ</t>
    </rPh>
    <phoneticPr fontId="2"/>
  </si>
  <si>
    <t>比較する値</t>
    <rPh sb="0" eb="2">
      <t>ヒカク</t>
    </rPh>
    <rPh sb="4" eb="5">
      <t>アタイ</t>
    </rPh>
    <phoneticPr fontId="2"/>
  </si>
  <si>
    <t>処理内容</t>
    <rPh sb="0" eb="2">
      <t>ショリ</t>
    </rPh>
    <rPh sb="2" eb="4">
      <t>ナイヨウ</t>
    </rPh>
    <phoneticPr fontId="2"/>
  </si>
  <si>
    <t>セルの表示形式で四捨五入
小数点第一位まで表示</t>
    <rPh sb="3" eb="5">
      <t>ヒョウジ</t>
    </rPh>
    <rPh sb="5" eb="7">
      <t>ケイシキ</t>
    </rPh>
    <rPh sb="8" eb="12">
      <t>シシャゴニュウ</t>
    </rPh>
    <rPh sb="13" eb="15">
      <t>ショウスウ</t>
    </rPh>
    <rPh sb="15" eb="16">
      <t>テン</t>
    </rPh>
    <rPh sb="16" eb="17">
      <t>ダイ</t>
    </rPh>
    <rPh sb="17" eb="19">
      <t>イチイ</t>
    </rPh>
    <rPh sb="21" eb="23">
      <t>ヒョウジ</t>
    </rPh>
    <phoneticPr fontId="2"/>
  </si>
  <si>
    <t>ROUND関数で四捨五入
小数点第一位まで求める</t>
    <rPh sb="5" eb="7">
      <t>カンスウ</t>
    </rPh>
    <rPh sb="8" eb="12">
      <t>シシャゴニュウ</t>
    </rPh>
    <rPh sb="13" eb="16">
      <t>ショウスウテン</t>
    </rPh>
    <rPh sb="16" eb="17">
      <t>ダイ</t>
    </rPh>
    <rPh sb="17" eb="19">
      <t>イチイ</t>
    </rPh>
    <rPh sb="21" eb="22">
      <t>モト</t>
    </rPh>
    <phoneticPr fontId="2"/>
  </si>
  <si>
    <t>上の値から123456を引く
小数点第二位まで表示</t>
    <rPh sb="0" eb="1">
      <t>ウエ</t>
    </rPh>
    <rPh sb="2" eb="3">
      <t>アタイ</t>
    </rPh>
    <rPh sb="12" eb="13">
      <t>ヒ</t>
    </rPh>
    <rPh sb="15" eb="17">
      <t>ショウスウ</t>
    </rPh>
    <rPh sb="17" eb="18">
      <t>テン</t>
    </rPh>
    <rPh sb="18" eb="20">
      <t>ダイニ</t>
    </rPh>
    <rPh sb="20" eb="21">
      <t>イ</t>
    </rPh>
    <rPh sb="23" eb="2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</si>
</sst>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000_ "/>
    <numFmt numFmtId="178" formatCode="0.0_ "/>
    <numFmt numFmtId="179" formatCode="0.00_ "/>
  </numFmts>
  <fonts count="12" x14ac:knownFonts="1">
    <font>
      <sz val="11"/>
      <color theme="1"/>
      <name val="MS UI Gothic"/>
      <family val="2"/>
      <charset val="128"/>
    </font>
    <font>
      <sz val="11"/>
      <color theme="0"/>
      <name val="MS UI Gothic"/>
      <family val="2"/>
      <charset val="128"/>
    </font>
    <font>
      <sz val="6"/>
      <name val="MS UI Gothic"/>
      <family val="2"/>
      <charset val="128"/>
    </font>
    <font>
      <sz val="14"/>
      <color theme="1"/>
      <name val="MS UI Gothic"/>
      <family val="2"/>
      <charset val="128"/>
    </font>
    <font>
      <sz val="14"/>
      <color theme="1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8"/>
      <color theme="1"/>
      <name val="MS UI Gothic"/>
      <family val="2"/>
      <charset val="128"/>
    </font>
    <font>
      <sz val="18"/>
      <color theme="1"/>
      <name val="MS UI Gothic"/>
      <family val="3"/>
      <charset val="128"/>
    </font>
    <font>
      <sz val="20"/>
      <color theme="1"/>
      <name val="MS UI Gothic"/>
      <family val="2"/>
      <charset val="128"/>
    </font>
    <font>
      <sz val="20"/>
      <color theme="1"/>
      <name val="MS UI Gothic"/>
      <family val="3"/>
      <charset val="128"/>
    </font>
    <font>
      <b/>
      <sz val="14"/>
      <color theme="0"/>
      <name val="MS UI Gothic"/>
      <family val="2"/>
      <charset val="128"/>
    </font>
    <font>
      <b/>
      <sz val="14"/>
      <color theme="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77" fontId="7" fillId="5" borderId="7" xfId="0" applyNumberFormat="1" applyFont="1" applyFill="1" applyBorder="1" applyAlignment="1">
      <alignment horizontal="center" vertical="center"/>
    </xf>
    <xf numFmtId="177" fontId="7" fillId="5" borderId="10" xfId="0" applyNumberFormat="1" applyFont="1" applyFill="1" applyBorder="1" applyAlignment="1">
      <alignment horizontal="center" vertical="center"/>
    </xf>
    <xf numFmtId="177" fontId="7" fillId="5" borderId="12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E9" sqref="E9"/>
    </sheetView>
  </sheetViews>
  <sheetFormatPr defaultColWidth="20.875" defaultRowHeight="23.25" customHeight="1" x14ac:dyDescent="0.15"/>
  <cols>
    <col min="1" max="2" width="20.875" style="1"/>
    <col min="3" max="3" width="20.875" style="5"/>
    <col min="4" max="4" width="20.875" style="1"/>
  </cols>
  <sheetData>
    <row r="1" spans="1:4" ht="23.25" customHeight="1" thickBot="1" x14ac:dyDescent="0.2"/>
    <row r="2" spans="1:4" ht="23.25" customHeight="1" x14ac:dyDescent="0.15">
      <c r="A2" s="58" t="s">
        <v>9</v>
      </c>
      <c r="B2" s="59"/>
      <c r="C2" s="59"/>
      <c r="D2" s="60"/>
    </row>
    <row r="3" spans="1:4" ht="23.25" customHeight="1" thickBot="1" x14ac:dyDescent="0.2">
      <c r="A3" s="61"/>
      <c r="B3" s="62"/>
      <c r="C3" s="62"/>
      <c r="D3" s="63"/>
    </row>
    <row r="4" spans="1:4" ht="23.25" customHeight="1" thickBot="1" x14ac:dyDescent="0.2">
      <c r="A4" s="13" t="s">
        <v>11</v>
      </c>
      <c r="B4" s="14" t="s">
        <v>12</v>
      </c>
      <c r="C4" s="15" t="s">
        <v>22</v>
      </c>
      <c r="D4" s="16" t="s">
        <v>13</v>
      </c>
    </row>
    <row r="5" spans="1:4" ht="23.25" customHeight="1" x14ac:dyDescent="0.15">
      <c r="A5" s="64">
        <v>2.1</v>
      </c>
      <c r="B5" s="4" t="s">
        <v>4</v>
      </c>
      <c r="C5" s="11" t="s">
        <v>14</v>
      </c>
      <c r="D5" s="12">
        <f>ROUNDUP(A5,0)</f>
        <v>3</v>
      </c>
    </row>
    <row r="6" spans="1:4" ht="23.25" customHeight="1" thickBot="1" x14ac:dyDescent="0.2">
      <c r="A6" s="66"/>
      <c r="B6" s="6" t="s">
        <v>5</v>
      </c>
      <c r="C6" s="9" t="s">
        <v>15</v>
      </c>
      <c r="D6" s="10">
        <f>_xlfn.CEILING.MATH(A5)</f>
        <v>3</v>
      </c>
    </row>
    <row r="7" spans="1:4" ht="23.25" customHeight="1" thickBot="1" x14ac:dyDescent="0.2">
      <c r="D7" s="2"/>
    </row>
    <row r="8" spans="1:4" ht="23.25" customHeight="1" x14ac:dyDescent="0.15">
      <c r="A8" s="58" t="s">
        <v>10</v>
      </c>
      <c r="B8" s="59"/>
      <c r="C8" s="59"/>
      <c r="D8" s="60"/>
    </row>
    <row r="9" spans="1:4" ht="23.25" customHeight="1" thickBot="1" x14ac:dyDescent="0.2">
      <c r="A9" s="61"/>
      <c r="B9" s="62"/>
      <c r="C9" s="62"/>
      <c r="D9" s="63"/>
    </row>
    <row r="10" spans="1:4" ht="23.25" customHeight="1" thickBot="1" x14ac:dyDescent="0.2">
      <c r="A10" s="13" t="s">
        <v>11</v>
      </c>
      <c r="B10" s="14" t="s">
        <v>12</v>
      </c>
      <c r="C10" s="15" t="s">
        <v>22</v>
      </c>
      <c r="D10" s="16" t="s">
        <v>13</v>
      </c>
    </row>
    <row r="11" spans="1:4" ht="23.25" customHeight="1" x14ac:dyDescent="0.15">
      <c r="A11" s="64">
        <v>2.5</v>
      </c>
      <c r="B11" s="4" t="s">
        <v>6</v>
      </c>
      <c r="C11" s="11" t="s">
        <v>16</v>
      </c>
      <c r="D11" s="12">
        <f>ROUND(A11,0)</f>
        <v>3</v>
      </c>
    </row>
    <row r="12" spans="1:4" ht="23.25" customHeight="1" thickBot="1" x14ac:dyDescent="0.2">
      <c r="A12" s="66"/>
      <c r="B12" s="6" t="s">
        <v>7</v>
      </c>
      <c r="C12" s="9" t="s">
        <v>17</v>
      </c>
      <c r="D12" s="10">
        <f>MROUND(A11,1)</f>
        <v>3</v>
      </c>
    </row>
    <row r="13" spans="1:4" ht="23.25" customHeight="1" thickBot="1" x14ac:dyDescent="0.2"/>
    <row r="14" spans="1:4" ht="23.25" customHeight="1" x14ac:dyDescent="0.15">
      <c r="A14" s="58" t="s">
        <v>8</v>
      </c>
      <c r="B14" s="59"/>
      <c r="C14" s="59"/>
      <c r="D14" s="60"/>
    </row>
    <row r="15" spans="1:4" ht="23.25" customHeight="1" thickBot="1" x14ac:dyDescent="0.2">
      <c r="A15" s="61"/>
      <c r="B15" s="62"/>
      <c r="C15" s="62"/>
      <c r="D15" s="63"/>
    </row>
    <row r="16" spans="1:4" ht="23.25" customHeight="1" thickBot="1" x14ac:dyDescent="0.2">
      <c r="A16" s="13" t="s">
        <v>11</v>
      </c>
      <c r="B16" s="14" t="s">
        <v>12</v>
      </c>
      <c r="C16" s="15" t="s">
        <v>22</v>
      </c>
      <c r="D16" s="16" t="s">
        <v>13</v>
      </c>
    </row>
    <row r="17" spans="1:4" ht="23.25" customHeight="1" x14ac:dyDescent="0.15">
      <c r="A17" s="64">
        <v>2.7</v>
      </c>
      <c r="B17" s="4" t="s">
        <v>0</v>
      </c>
      <c r="C17" s="11" t="s">
        <v>18</v>
      </c>
      <c r="D17" s="12">
        <f>ROUNDDOWN(A17,0)</f>
        <v>2</v>
      </c>
    </row>
    <row r="18" spans="1:4" ht="23.25" customHeight="1" x14ac:dyDescent="0.15">
      <c r="A18" s="65"/>
      <c r="B18" s="3" t="s">
        <v>1</v>
      </c>
      <c r="C18" s="7" t="s">
        <v>19</v>
      </c>
      <c r="D18" s="8">
        <f>TRUNC(A17)</f>
        <v>2</v>
      </c>
    </row>
    <row r="19" spans="1:4" ht="23.25" customHeight="1" x14ac:dyDescent="0.15">
      <c r="A19" s="65"/>
      <c r="B19" s="3" t="s">
        <v>2</v>
      </c>
      <c r="C19" s="7" t="s">
        <v>20</v>
      </c>
      <c r="D19" s="8">
        <f>INT(A17)</f>
        <v>2</v>
      </c>
    </row>
    <row r="20" spans="1:4" ht="23.25" customHeight="1" thickBot="1" x14ac:dyDescent="0.2">
      <c r="A20" s="66"/>
      <c r="B20" s="6" t="s">
        <v>3</v>
      </c>
      <c r="C20" s="9" t="s">
        <v>21</v>
      </c>
      <c r="D20" s="10">
        <f>_xlfn.FLOOR.MATH(A17,1)</f>
        <v>2</v>
      </c>
    </row>
  </sheetData>
  <mergeCells count="6">
    <mergeCell ref="A2:D3"/>
    <mergeCell ref="A8:D9"/>
    <mergeCell ref="A14:D15"/>
    <mergeCell ref="A17:A20"/>
    <mergeCell ref="A11:A12"/>
    <mergeCell ref="A5:A6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ColWidth="25.875" defaultRowHeight="31.5" customHeight="1" x14ac:dyDescent="0.15"/>
  <sheetData>
    <row r="1" spans="1:2" ht="31.5" customHeight="1" thickBot="1" x14ac:dyDescent="0.2">
      <c r="A1" s="13" t="s">
        <v>23</v>
      </c>
      <c r="B1" s="16" t="s">
        <v>24</v>
      </c>
    </row>
    <row r="2" spans="1:2" ht="31.5" customHeight="1" thickBot="1" x14ac:dyDescent="0.2">
      <c r="A2" s="17">
        <v>123.4567</v>
      </c>
      <c r="B2" s="18">
        <f>ROUND(A2,1)</f>
        <v>123.5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E6" sqref="E6"/>
    </sheetView>
  </sheetViews>
  <sheetFormatPr defaultColWidth="25.625" defaultRowHeight="27" customHeight="1" x14ac:dyDescent="0.15"/>
  <cols>
    <col min="1" max="1" width="6.75" style="21" customWidth="1"/>
    <col min="2" max="16384" width="25.625" style="21"/>
  </cols>
  <sheetData>
    <row r="1" spans="2:5" ht="27" customHeight="1" thickBot="1" x14ac:dyDescent="0.2"/>
    <row r="2" spans="2:5" ht="27" customHeight="1" x14ac:dyDescent="0.15">
      <c r="B2" s="30" t="s">
        <v>43</v>
      </c>
    </row>
    <row r="3" spans="2:5" ht="27" customHeight="1" thickBot="1" x14ac:dyDescent="0.2">
      <c r="B3" s="34">
        <v>123.4567</v>
      </c>
    </row>
    <row r="4" spans="2:5" ht="27" customHeight="1" thickBot="1" x14ac:dyDescent="0.2"/>
    <row r="5" spans="2:5" ht="27" customHeight="1" thickBot="1" x14ac:dyDescent="0.2">
      <c r="B5" s="31" t="s">
        <v>31</v>
      </c>
      <c r="C5" s="32" t="s">
        <v>42</v>
      </c>
      <c r="D5" s="32" t="s">
        <v>41</v>
      </c>
      <c r="E5" s="33" t="s">
        <v>32</v>
      </c>
    </row>
    <row r="6" spans="2:5" ht="27" customHeight="1" x14ac:dyDescent="0.15">
      <c r="B6" s="22" t="s">
        <v>34</v>
      </c>
      <c r="C6" s="23">
        <v>-2</v>
      </c>
      <c r="D6" s="23" t="s">
        <v>33</v>
      </c>
      <c r="E6" s="35">
        <f>ROUND($B$3,C6)</f>
        <v>100</v>
      </c>
    </row>
    <row r="7" spans="2:5" ht="27" customHeight="1" x14ac:dyDescent="0.15">
      <c r="B7" s="24" t="s">
        <v>35</v>
      </c>
      <c r="C7" s="25">
        <v>-1</v>
      </c>
      <c r="D7" s="25" t="s">
        <v>25</v>
      </c>
      <c r="E7" s="36">
        <f t="shared" ref="E7:E12" si="0">ROUND($B$3,C7)</f>
        <v>120</v>
      </c>
    </row>
    <row r="8" spans="2:5" ht="27" customHeight="1" thickBot="1" x14ac:dyDescent="0.2">
      <c r="B8" s="26" t="s">
        <v>36</v>
      </c>
      <c r="C8" s="27">
        <v>0</v>
      </c>
      <c r="D8" s="27" t="s">
        <v>26</v>
      </c>
      <c r="E8" s="37">
        <f t="shared" si="0"/>
        <v>123</v>
      </c>
    </row>
    <row r="9" spans="2:5" ht="27" customHeight="1" x14ac:dyDescent="0.15">
      <c r="B9" s="28" t="s">
        <v>37</v>
      </c>
      <c r="C9" s="29">
        <v>1</v>
      </c>
      <c r="D9" s="29" t="s">
        <v>27</v>
      </c>
      <c r="E9" s="38">
        <f t="shared" si="0"/>
        <v>123.5</v>
      </c>
    </row>
    <row r="10" spans="2:5" ht="27" customHeight="1" x14ac:dyDescent="0.15">
      <c r="B10" s="24" t="s">
        <v>38</v>
      </c>
      <c r="C10" s="25">
        <v>2</v>
      </c>
      <c r="D10" s="25" t="s">
        <v>28</v>
      </c>
      <c r="E10" s="36">
        <f t="shared" si="0"/>
        <v>123.46</v>
      </c>
    </row>
    <row r="11" spans="2:5" ht="27" customHeight="1" x14ac:dyDescent="0.15">
      <c r="B11" s="24" t="s">
        <v>39</v>
      </c>
      <c r="C11" s="25">
        <v>3</v>
      </c>
      <c r="D11" s="25" t="s">
        <v>29</v>
      </c>
      <c r="E11" s="36">
        <f t="shared" si="0"/>
        <v>123.45699999999999</v>
      </c>
    </row>
    <row r="12" spans="2:5" ht="27" customHeight="1" thickBot="1" x14ac:dyDescent="0.2">
      <c r="B12" s="26" t="s">
        <v>40</v>
      </c>
      <c r="C12" s="27">
        <v>4</v>
      </c>
      <c r="D12" s="27" t="s">
        <v>30</v>
      </c>
      <c r="E12" s="37">
        <f t="shared" si="0"/>
        <v>123.4567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>
      <selection activeCell="C3" sqref="C3"/>
    </sheetView>
  </sheetViews>
  <sheetFormatPr defaultColWidth="24.625" defaultRowHeight="39.75" customHeight="1" x14ac:dyDescent="0.15"/>
  <cols>
    <col min="1" max="16384" width="24.625" style="44"/>
  </cols>
  <sheetData>
    <row r="1" spans="2:3" ht="39.75" customHeight="1" thickBot="1" x14ac:dyDescent="0.2"/>
    <row r="2" spans="2:3" ht="39.75" customHeight="1" thickBot="1" x14ac:dyDescent="0.2">
      <c r="B2" s="45" t="s">
        <v>45</v>
      </c>
      <c r="C2" s="41" t="s">
        <v>44</v>
      </c>
    </row>
    <row r="3" spans="2:3" ht="39.75" customHeight="1" thickBot="1" x14ac:dyDescent="0.2">
      <c r="B3" s="42">
        <v>2</v>
      </c>
      <c r="C3" s="43">
        <f>ROUND(PI()*B3^2,1)</f>
        <v>12.6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>
      <selection activeCell="C12" sqref="C12"/>
    </sheetView>
  </sheetViews>
  <sheetFormatPr defaultColWidth="24.625" defaultRowHeight="39.75" customHeight="1" x14ac:dyDescent="0.15"/>
  <cols>
    <col min="1" max="16384" width="24.625" style="44"/>
  </cols>
  <sheetData>
    <row r="1" spans="2:3" ht="39.75" customHeight="1" thickBot="1" x14ac:dyDescent="0.2"/>
    <row r="2" spans="2:3" ht="39.75" customHeight="1" thickBot="1" x14ac:dyDescent="0.2">
      <c r="B2" s="45" t="s">
        <v>45</v>
      </c>
      <c r="C2" s="41" t="s">
        <v>44</v>
      </c>
    </row>
    <row r="3" spans="2:3" ht="39.75" customHeight="1" thickBot="1" x14ac:dyDescent="0.2">
      <c r="B3" s="42">
        <v>2</v>
      </c>
      <c r="C3" s="43">
        <f>ROUND(3.14159265358979*B3*B3,1)</f>
        <v>12.6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tabSelected="1" workbookViewId="0">
      <selection activeCell="C4" sqref="C4"/>
    </sheetView>
  </sheetViews>
  <sheetFormatPr defaultColWidth="24.875" defaultRowHeight="42" customHeight="1" x14ac:dyDescent="0.15"/>
  <cols>
    <col min="1" max="1" width="8.5" style="1" customWidth="1"/>
    <col min="2" max="2" width="24.875" style="1"/>
    <col min="3" max="3" width="16" style="1" customWidth="1"/>
    <col min="4" max="4" width="8.5" style="1" customWidth="1"/>
    <col min="5" max="5" width="16" style="1" customWidth="1"/>
    <col min="6" max="6" width="24.875" style="1"/>
    <col min="7" max="7" width="8.5" style="1" customWidth="1"/>
    <col min="8" max="16384" width="24.875" style="1"/>
  </cols>
  <sheetData>
    <row r="1" spans="2:6" ht="42" customHeight="1" thickBot="1" x14ac:dyDescent="0.2"/>
    <row r="2" spans="2:6" ht="42" customHeight="1" thickBot="1" x14ac:dyDescent="0.2">
      <c r="B2" s="39" t="s">
        <v>51</v>
      </c>
      <c r="C2" s="48" t="s">
        <v>50</v>
      </c>
      <c r="D2" s="48" t="s">
        <v>48</v>
      </c>
      <c r="E2" s="48" t="s">
        <v>50</v>
      </c>
      <c r="F2" s="40" t="s">
        <v>51</v>
      </c>
    </row>
    <row r="3" spans="2:6" ht="42" customHeight="1" x14ac:dyDescent="0.15">
      <c r="B3" s="19" t="s">
        <v>46</v>
      </c>
      <c r="C3" s="54">
        <v>123456.78</v>
      </c>
      <c r="D3" s="49" t="s">
        <v>47</v>
      </c>
      <c r="E3" s="54">
        <v>123456.78</v>
      </c>
      <c r="F3" s="20" t="s">
        <v>46</v>
      </c>
    </row>
    <row r="4" spans="2:6" ht="42" customHeight="1" x14ac:dyDescent="0.15">
      <c r="B4" s="46" t="s">
        <v>52</v>
      </c>
      <c r="C4" s="55">
        <f>C3</f>
        <v>123456.78</v>
      </c>
      <c r="D4" s="50" t="s">
        <v>47</v>
      </c>
      <c r="E4" s="57">
        <f>ROUND(E3,1)</f>
        <v>123456.8</v>
      </c>
      <c r="F4" s="47" t="s">
        <v>53</v>
      </c>
    </row>
    <row r="5" spans="2:6" ht="42" customHeight="1" thickBot="1" x14ac:dyDescent="0.2">
      <c r="B5" s="52" t="s">
        <v>54</v>
      </c>
      <c r="C5" s="56">
        <f>C4-123456</f>
        <v>0.77999999999883585</v>
      </c>
      <c r="D5" s="51" t="s">
        <v>49</v>
      </c>
      <c r="E5" s="56">
        <f>E4-123456</f>
        <v>0.80000000000291038</v>
      </c>
      <c r="F5" s="53" t="s">
        <v>54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2019-07-09T02:34:19Z</dcterms:created>
  <dcterms:modified xsi:type="dcterms:W3CDTF">2019-07-09T06:24:44Z</dcterms:modified>
</cp:coreProperties>
</file>